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1.2\01_組織用・水技\12_所内ネット・HP・SNS関連\■ホームページ更新用データ\赤潮・貝毒\2021\■2021赤潮情報\赤情21_HP用\"/>
    </mc:Choice>
  </mc:AlternateContent>
  <bookViews>
    <workbookView xWindow="0" yWindow="0" windowWidth="23955" windowHeight="10890" tabRatio="929"/>
  </bookViews>
  <sheets>
    <sheet name="2021年9月" sheetId="63" r:id="rId1"/>
  </sheets>
  <definedNames>
    <definedName name="_xlnm._FilterDatabase" localSheetId="0" hidden="1">'2021年9月'!$A$2:$Q$4</definedName>
    <definedName name="_xlnm.Print_Titles" localSheetId="0">'2021年9月'!$2:$3</definedName>
    <definedName name="Z_204D7F15_8CD7_4C16_AECA_BE2AB7E22F2C_.wvu.PrintArea" localSheetId="0" hidden="1">'2021年9月'!$B$2:$O$4</definedName>
    <definedName name="Z_204D7F15_8CD7_4C16_AECA_BE2AB7E22F2C_.wvu.PrintTitles" localSheetId="0" hidden="1">'2021年9月'!$2:$3</definedName>
  </definedNames>
  <calcPr calcId="162913"/>
</workbook>
</file>

<file path=xl/calcChain.xml><?xml version="1.0" encoding="utf-8"?>
<calcChain xmlns="http://schemas.openxmlformats.org/spreadsheetml/2006/main">
  <c r="G6" i="63" l="1"/>
  <c r="E6" i="63"/>
  <c r="G5" i="63"/>
  <c r="E5" i="63"/>
</calcChain>
</file>

<file path=xl/sharedStrings.xml><?xml version="1.0" encoding="utf-8"?>
<sst xmlns="http://schemas.openxmlformats.org/spreadsheetml/2006/main" count="40" uniqueCount="34">
  <si>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</si>
  <si>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</si>
  <si>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</si>
  <si>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</si>
  <si>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</si>
  <si>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</si>
  <si>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</si>
  <si>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</si>
  <si>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大阪府</t>
    <rPh sb="0" eb="2">
      <t>オオサカ</t>
    </rPh>
    <rPh sb="2" eb="3">
      <t>フ</t>
    </rPh>
    <phoneticPr fontId="2"/>
  </si>
  <si>
    <t>～</t>
    <phoneticPr fontId="2"/>
  </si>
  <si>
    <t>（日数）</t>
    <rPh sb="1" eb="3">
      <t>ニッスウ</t>
    </rPh>
    <phoneticPr fontId="2"/>
  </si>
  <si>
    <t>OS-</t>
    <phoneticPr fontId="2"/>
  </si>
  <si>
    <t>番号</t>
    <rPh sb="0" eb="2">
      <t>バンゴウ</t>
    </rPh>
    <phoneticPr fontId="2"/>
  </si>
  <si>
    <t>府県別番号</t>
    <rPh sb="0" eb="2">
      <t>フケン</t>
    </rPh>
    <rPh sb="2" eb="3">
      <t>ベツ</t>
    </rPh>
    <phoneticPr fontId="2"/>
  </si>
  <si>
    <t>発生期間（日間）</t>
    <phoneticPr fontId="2"/>
  </si>
  <si>
    <t>不明</t>
    <rPh sb="0" eb="2">
      <t>フメイ</t>
    </rPh>
    <phoneticPr fontId="2"/>
  </si>
  <si>
    <t>OS-</t>
  </si>
  <si>
    <t>発生水深</t>
    <rPh sb="0" eb="2">
      <t>ハッセイ</t>
    </rPh>
    <rPh sb="2" eb="4">
      <t>スイシン</t>
    </rPh>
    <phoneticPr fontId="2"/>
  </si>
  <si>
    <t>大 阪 湾</t>
    <rPh sb="0" eb="1">
      <t>ダイ</t>
    </rPh>
    <rPh sb="2" eb="3">
      <t>サカ</t>
    </rPh>
    <rPh sb="4" eb="5">
      <t>ワン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</si>
  <si>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</si>
  <si>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</si>
  <si>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</si>
  <si>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大阪府</t>
    <rPh sb="0" eb="3">
      <t>オオサカフ</t>
    </rPh>
    <phoneticPr fontId="2"/>
  </si>
  <si>
    <t>無</t>
    <rPh sb="0" eb="1">
      <t>ナ</t>
    </rPh>
    <phoneticPr fontId="2"/>
  </si>
  <si>
    <t>月）府県名：</t>
    <rPh sb="2" eb="4">
      <t>フケン</t>
    </rPh>
    <rPh sb="4" eb="5">
      <t>メイ</t>
    </rPh>
    <phoneticPr fontId="2"/>
  </si>
  <si>
    <t>赤潮発生状況（令和3年</t>
    <rPh sb="0" eb="2">
      <t>アカシオ</t>
    </rPh>
    <rPh sb="2" eb="4">
      <t>ハッセイ</t>
    </rPh>
    <rPh sb="4" eb="6">
      <t>ジョウキョウ</t>
    </rPh>
    <phoneticPr fontId="2"/>
  </si>
  <si>
    <r>
      <t xml:space="preserve">Skeletonema </t>
    </r>
    <r>
      <rPr>
        <sz val="12"/>
        <rFont val="ＭＳ 明朝"/>
        <family val="1"/>
        <charset val="128"/>
      </rPr>
      <t>spp.
不明小型珪藻
（複合赤潮）</t>
    </r>
    <rPh sb="17" eb="19">
      <t>フメイ</t>
    </rPh>
    <rPh sb="19" eb="21">
      <t>コガタ</t>
    </rPh>
    <rPh sb="21" eb="23">
      <t>ケイソウ</t>
    </rPh>
    <rPh sb="25" eb="27">
      <t>フクゴウ</t>
    </rPh>
    <rPh sb="27" eb="29">
      <t>アカシオ</t>
    </rPh>
    <phoneticPr fontId="2"/>
  </si>
  <si>
    <t>73,080
52,730</t>
    <phoneticPr fontId="2"/>
  </si>
  <si>
    <t>淀川河口沖を除く神戸市から泉大津市にかけての沿岸および沖合域</t>
    <rPh sb="0" eb="2">
      <t>ヨドガワ</t>
    </rPh>
    <rPh sb="2" eb="4">
      <t>カコウ</t>
    </rPh>
    <rPh sb="4" eb="5">
      <t>オキ</t>
    </rPh>
    <rPh sb="6" eb="7">
      <t>ノゾ</t>
    </rPh>
    <rPh sb="8" eb="11">
      <t>コウベシ</t>
    </rPh>
    <rPh sb="13" eb="16">
      <t>イズミオオツ</t>
    </rPh>
    <rPh sb="16" eb="17">
      <t>シ</t>
    </rPh>
    <rPh sb="22" eb="24">
      <t>エンガン</t>
    </rPh>
    <rPh sb="27" eb="29">
      <t>オキアイ</t>
    </rPh>
    <rPh sb="29" eb="30">
      <t>イキ</t>
    </rPh>
    <phoneticPr fontId="2"/>
  </si>
  <si>
    <t>8月23日から続くOS-13の赤潮は、9月7日、左記の海域で確認された。なお、この赤潮は9月13日の調査では確認されなかった。</t>
    <rPh sb="1" eb="2">
      <t>ガツ</t>
    </rPh>
    <rPh sb="4" eb="5">
      <t>ヒ</t>
    </rPh>
    <rPh sb="7" eb="8">
      <t>ツヅ</t>
    </rPh>
    <rPh sb="15" eb="17">
      <t>アカシオ</t>
    </rPh>
    <rPh sb="20" eb="21">
      <t>ガツ</t>
    </rPh>
    <rPh sb="22" eb="23">
      <t>ニチ</t>
    </rPh>
    <rPh sb="24" eb="26">
      <t>サキ</t>
    </rPh>
    <rPh sb="27" eb="29">
      <t>カイイキ</t>
    </rPh>
    <rPh sb="30" eb="32">
      <t>カクニン</t>
    </rPh>
    <rPh sb="41" eb="43">
      <t>アカシオ</t>
    </rPh>
    <rPh sb="45" eb="46">
      <t>ガツ</t>
    </rPh>
    <rPh sb="48" eb="49">
      <t>ヒ</t>
    </rPh>
    <rPh sb="50" eb="52">
      <t>チョウサ</t>
    </rPh>
    <rPh sb="54" eb="56">
      <t>カクニン</t>
    </rPh>
    <phoneticPr fontId="2"/>
  </si>
  <si>
    <t>堺市沿岸域を除く西宮市から貝塚市にかけての沿岸および沖合域</t>
    <rPh sb="0" eb="2">
      <t>サカイシ</t>
    </rPh>
    <rPh sb="2" eb="4">
      <t>エンガン</t>
    </rPh>
    <rPh sb="4" eb="5">
      <t>イキ</t>
    </rPh>
    <rPh sb="6" eb="7">
      <t>ノゾ</t>
    </rPh>
    <rPh sb="8" eb="11">
      <t>ニシノミヤシ</t>
    </rPh>
    <rPh sb="13" eb="16">
      <t>カイヅカシ</t>
    </rPh>
    <rPh sb="21" eb="23">
      <t>エンガン</t>
    </rPh>
    <rPh sb="26" eb="28">
      <t>オキアイ</t>
    </rPh>
    <rPh sb="28" eb="29">
      <t>イキ</t>
    </rPh>
    <phoneticPr fontId="2"/>
  </si>
  <si>
    <r>
      <rPr>
        <i/>
        <sz val="12"/>
        <rFont val="ＭＳ 明朝"/>
        <family val="1"/>
        <charset val="128"/>
      </rPr>
      <t>Skeletonema</t>
    </r>
    <r>
      <rPr>
        <sz val="12"/>
        <rFont val="ＭＳ 明朝"/>
        <family val="1"/>
        <charset val="128"/>
      </rPr>
      <t xml:space="preserve"> spp.
</t>
    </r>
    <r>
      <rPr>
        <i/>
        <sz val="12"/>
        <rFont val="ＭＳ 明朝"/>
        <family val="1"/>
        <charset val="128"/>
      </rPr>
      <t>Thalassiosira</t>
    </r>
    <r>
      <rPr>
        <sz val="12"/>
        <rFont val="ＭＳ 明朝"/>
        <family val="1"/>
        <charset val="128"/>
      </rPr>
      <t xml:space="preserve"> spp.
（複合赤潮）</t>
    </r>
    <rPh sb="37" eb="39">
      <t>フクゴウ</t>
    </rPh>
    <rPh sb="39" eb="41">
      <t>アカシオ</t>
    </rPh>
    <phoneticPr fontId="2"/>
  </si>
  <si>
    <t>26,350
17,440</t>
    <phoneticPr fontId="2"/>
  </si>
  <si>
    <r>
      <t>9月13日、左記の海域で</t>
    </r>
    <r>
      <rPr>
        <i/>
        <sz val="10"/>
        <rFont val="ＭＳ 明朝"/>
        <family val="1"/>
        <charset val="128"/>
      </rPr>
      <t>Skeletonema</t>
    </r>
    <r>
      <rPr>
        <sz val="10"/>
        <rFont val="ＭＳ 明朝"/>
        <family val="1"/>
        <charset val="128"/>
      </rPr>
      <t xml:space="preserve"> spp.および</t>
    </r>
    <r>
      <rPr>
        <i/>
        <sz val="10"/>
        <rFont val="ＭＳ 明朝"/>
        <family val="1"/>
        <charset val="128"/>
      </rPr>
      <t>Thalassiosira</t>
    </r>
    <r>
      <rPr>
        <sz val="10"/>
        <rFont val="ＭＳ 明朝"/>
        <family val="1"/>
        <charset val="128"/>
      </rPr>
      <t xml:space="preserve"> spp.の赤潮が確認された。この赤潮は9月21日には西宮市から堺市にかけての沿岸および沖合域に分布を移した。なお、翌週9月27日の調査では確認されなかった。</t>
    </r>
    <rPh sb="1" eb="2">
      <t>ガツ</t>
    </rPh>
    <rPh sb="4" eb="5">
      <t>ニチ</t>
    </rPh>
    <rPh sb="6" eb="8">
      <t>サキ</t>
    </rPh>
    <rPh sb="9" eb="11">
      <t>カイイキ</t>
    </rPh>
    <rPh sb="50" eb="52">
      <t>アカシオ</t>
    </rPh>
    <rPh sb="53" eb="55">
      <t>カクニン</t>
    </rPh>
    <rPh sb="61" eb="63">
      <t>アカシオ</t>
    </rPh>
    <rPh sb="65" eb="66">
      <t>ガツ</t>
    </rPh>
    <rPh sb="68" eb="69">
      <t>ニチ</t>
    </rPh>
    <rPh sb="71" eb="74">
      <t>ニシノミヤシ</t>
    </rPh>
    <rPh sb="76" eb="78">
      <t>サカイシ</t>
    </rPh>
    <rPh sb="83" eb="85">
      <t>エンガン</t>
    </rPh>
    <rPh sb="88" eb="90">
      <t>オキアイ</t>
    </rPh>
    <rPh sb="90" eb="91">
      <t>イキ</t>
    </rPh>
    <rPh sb="92" eb="94">
      <t>ブンプ</t>
    </rPh>
    <rPh sb="95" eb="96">
      <t>ウツ</t>
    </rPh>
    <rPh sb="102" eb="104">
      <t>ヨクシュウ</t>
    </rPh>
    <rPh sb="105" eb="106">
      <t>ガツ</t>
    </rPh>
    <rPh sb="108" eb="109">
      <t>ニチ</t>
    </rPh>
    <rPh sb="110" eb="112">
      <t>チョウサ</t>
    </rPh>
    <rPh sb="114" eb="11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</si>
</sst>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7"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50">
    <xf numFmtId="0" fontId="0" fillId="0" borderId="0" xfId="0">
      <alignment vertical="center"/>
    </xf>
    <xf numFmtId="0" fontId="5" fillId="0" borderId="1" xfId="2" applyFont="1" applyFill="1" applyBorder="1" applyAlignment="1" applyProtection="1">
      <alignment horizontal="distributed" vertical="center"/>
      <protection locked="0"/>
    </xf>
    <xf numFmtId="0" fontId="8" fillId="0" borderId="1" xfId="0" applyFont="1" applyFill="1" applyBorder="1" applyAlignment="1" applyProtection="1">
      <alignment horizontal="left" vertical="center" wrapText="1" indent="1"/>
      <protection locked="0"/>
    </xf>
    <xf numFmtId="0" fontId="5"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7" fillId="0" borderId="1" xfId="3"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center" vertical="center"/>
      <protection locked="0"/>
    </xf>
    <xf numFmtId="0" fontId="5" fillId="0" borderId="7" xfId="2"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0" borderId="3" xfId="2" applyFont="1" applyFill="1" applyBorder="1" applyAlignment="1" applyProtection="1">
      <alignment vertical="center" wrapText="1"/>
      <protection locked="0"/>
    </xf>
    <xf numFmtId="0" fontId="5" fillId="0" borderId="1" xfId="2"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177" fontId="5" fillId="0" borderId="7" xfId="2" applyNumberFormat="1" applyFont="1" applyFill="1" applyBorder="1" applyAlignment="1" applyProtection="1">
      <alignment horizontal="center" vertical="center"/>
    </xf>
    <xf numFmtId="0" fontId="10" fillId="0" borderId="0" xfId="3" applyFont="1" applyFill="1" applyAlignment="1" applyProtection="1">
      <alignment horizontal="center" vertical="center"/>
      <protection locked="0"/>
    </xf>
    <xf numFmtId="0" fontId="9" fillId="0" borderId="0" xfId="3" applyFont="1" applyFill="1" applyProtection="1">
      <alignment vertical="center"/>
      <protection locked="0"/>
    </xf>
    <xf numFmtId="38" fontId="11" fillId="0" borderId="0" xfId="1" applyFont="1" applyFill="1" applyProtection="1">
      <alignment vertical="center"/>
      <protection locked="0"/>
    </xf>
    <xf numFmtId="0" fontId="11" fillId="0" borderId="0" xfId="3" applyFont="1" applyFill="1" applyProtection="1">
      <alignment vertical="center"/>
      <protection locked="0"/>
    </xf>
    <xf numFmtId="176" fontId="15" fillId="0" borderId="9" xfId="2" applyNumberFormat="1"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protection locked="0"/>
    </xf>
    <xf numFmtId="176" fontId="15" fillId="0" borderId="2" xfId="2" applyNumberFormat="1" applyFont="1" applyFill="1" applyBorder="1" applyAlignment="1" applyProtection="1">
      <alignment horizontal="center" vertical="center"/>
      <protection locked="0"/>
    </xf>
    <xf numFmtId="177" fontId="15" fillId="0" borderId="7" xfId="2" applyNumberFormat="1" applyFont="1" applyFill="1" applyBorder="1" applyAlignment="1" applyProtection="1">
      <alignment horizontal="center" vertical="center"/>
      <protection locked="0"/>
    </xf>
    <xf numFmtId="0" fontId="6" fillId="0" borderId="1" xfId="2" applyNumberFormat="1" applyFont="1" applyFill="1" applyBorder="1" applyAlignment="1" applyProtection="1">
      <alignment horizontal="left" vertical="center" wrapText="1"/>
      <protection locked="0"/>
    </xf>
    <xf numFmtId="38" fontId="7" fillId="0" borderId="1" xfId="1" applyFont="1" applyFill="1" applyBorder="1" applyAlignment="1" applyProtection="1">
      <alignment horizontal="right" vertical="center" wrapText="1"/>
      <protection locked="0"/>
    </xf>
    <xf numFmtId="0" fontId="6" fillId="0" borderId="3" xfId="2" applyFont="1" applyFill="1" applyBorder="1" applyAlignment="1" applyProtection="1">
      <alignment vertical="center" wrapText="1"/>
      <protection locked="0"/>
    </xf>
    <xf numFmtId="0" fontId="5" fillId="0" borderId="3"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56" fontId="6" fillId="0" borderId="1" xfId="2" applyNumberFormat="1" applyFont="1" applyFill="1" applyBorder="1" applyAlignment="1" applyProtection="1">
      <alignment horizontal="left" vertical="center" wrapText="1"/>
      <protection locked="0"/>
    </xf>
    <xf numFmtId="3" fontId="5" fillId="0" borderId="3" xfId="2" applyNumberFormat="1" applyFont="1" applyFill="1" applyBorder="1" applyAlignment="1" applyProtection="1">
      <alignment horizontal="right" vertical="center" wrapText="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justifyLastLine="1"/>
      <protection locked="0"/>
    </xf>
    <xf numFmtId="0" fontId="12" fillId="0" borderId="6" xfId="3" applyFont="1" applyFill="1" applyBorder="1" applyAlignment="1" applyProtection="1">
      <alignment horizontal="center" vertical="center" wrapText="1" justifyLastLine="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38" fontId="13" fillId="0" borderId="4" xfId="1" applyFont="1" applyFill="1" applyBorder="1" applyAlignment="1" applyProtection="1">
      <alignment horizontal="center" vertical="center" wrapText="1"/>
      <protection locked="0"/>
    </xf>
    <xf numFmtId="38" fontId="13" fillId="0" borderId="6" xfId="1"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11" fillId="0" borderId="6" xfId="3" applyFont="1" applyFill="1" applyBorder="1" applyAlignment="1" applyProtection="1">
      <alignment horizontal="center" vertical="center" wrapText="1"/>
      <protection locked="0"/>
    </xf>
    <xf numFmtId="0" fontId="9" fillId="0" borderId="10" xfId="3" applyNumberFormat="1" applyFont="1" applyFill="1" applyBorder="1" applyAlignment="1" applyProtection="1">
      <alignment horizontal="right" vertical="center"/>
      <protection locked="0"/>
    </xf>
    <xf numFmtId="0" fontId="11" fillId="0" borderId="5" xfId="3" applyNumberFormat="1" applyFont="1" applyFill="1" applyBorder="1" applyAlignment="1" applyProtection="1">
      <alignment horizontal="center" vertical="center" wrapText="1"/>
      <protection locked="0"/>
    </xf>
    <xf numFmtId="0" fontId="11" fillId="0" borderId="11" xfId="3" applyNumberFormat="1" applyFont="1" applyFill="1" applyBorder="1" applyAlignment="1" applyProtection="1">
      <alignment horizontal="center" vertical="center" wrapText="1"/>
      <protection locked="0"/>
    </xf>
    <xf numFmtId="0" fontId="11" fillId="0" borderId="8" xfId="3" applyNumberFormat="1" applyFont="1" applyFill="1" applyBorder="1" applyAlignment="1" applyProtection="1">
      <alignment horizontal="center" vertical="center" wrapText="1"/>
      <protection locked="0"/>
    </xf>
    <xf numFmtId="0" fontId="11" fillId="0" borderId="12" xfId="3" applyNumberFormat="1" applyFont="1" applyFill="1" applyBorder="1" applyAlignment="1" applyProtection="1">
      <alignment horizontal="center" vertical="center" wrapText="1"/>
      <protection locked="0"/>
    </xf>
    <xf numFmtId="0" fontId="11" fillId="0" borderId="3" xfId="3" applyNumberFormat="1" applyFont="1" applyFill="1" applyBorder="1" applyAlignment="1" applyProtection="1">
      <alignment horizontal="center" vertical="center"/>
      <protection locked="0"/>
    </xf>
    <xf numFmtId="0" fontId="11" fillId="0" borderId="2" xfId="3" applyNumberFormat="1" applyFont="1" applyFill="1" applyBorder="1" applyAlignment="1" applyProtection="1">
      <alignment horizontal="center" vertical="center"/>
      <protection locked="0"/>
    </xf>
    <xf numFmtId="0" fontId="11"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1">
    <dxf>
      <font>
        <color rgb="FFFF0000"/>
      </font>
    </dxf>
  </dxfs>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8"/>
  <sheetViews>
    <sheetView tabSelected="1" view="pageBreakPreview" zoomScale="75" zoomScaleNormal="75" zoomScaleSheetLayoutView="75" workbookViewId="0">
      <selection activeCell="K19" sqref="K19"/>
    </sheetView>
  </sheetViews>
  <sheetFormatPr defaultColWidth="10.28515625" defaultRowHeight="13.5" x14ac:dyDescent="0.15"/>
  <cols>
    <col min="1" max="1" width="4.85546875" style="13"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3"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42" t="s">
        <v>25</v>
      </c>
      <c r="B2" s="42"/>
      <c r="C2" s="42"/>
      <c r="D2" s="42"/>
      <c r="E2" s="42"/>
      <c r="F2" s="42"/>
      <c r="G2" s="42"/>
      <c r="H2" s="42"/>
      <c r="I2" s="15">
        <v>9</v>
      </c>
      <c r="J2" s="16" t="s">
        <v>24</v>
      </c>
      <c r="K2" s="15" t="s">
        <v>22</v>
      </c>
      <c r="L2" s="17"/>
      <c r="M2" s="18"/>
      <c r="N2" s="18"/>
      <c r="O2" s="18"/>
      <c r="P2" s="18"/>
      <c r="Q2" s="18"/>
    </row>
    <row r="3" spans="1:17" s="6" customFormat="1" ht="39" customHeight="1" x14ac:dyDescent="0.15">
      <c r="A3" s="40" t="s">
        <v>12</v>
      </c>
      <c r="B3" s="43" t="s">
        <v>13</v>
      </c>
      <c r="C3" s="44"/>
      <c r="D3" s="47" t="s">
        <v>14</v>
      </c>
      <c r="E3" s="48"/>
      <c r="F3" s="48"/>
      <c r="G3" s="49"/>
      <c r="H3" s="34" t="s">
        <v>4</v>
      </c>
      <c r="I3" s="34" t="s">
        <v>5</v>
      </c>
      <c r="J3" s="34" t="s">
        <v>2</v>
      </c>
      <c r="K3" s="36" t="s">
        <v>0</v>
      </c>
      <c r="L3" s="38" t="s">
        <v>21</v>
      </c>
      <c r="M3" s="36" t="s">
        <v>20</v>
      </c>
      <c r="N3" s="36" t="s">
        <v>19</v>
      </c>
      <c r="O3" s="40" t="s">
        <v>1</v>
      </c>
      <c r="P3" s="30" t="s">
        <v>3</v>
      </c>
      <c r="Q3" s="32" t="s">
        <v>17</v>
      </c>
    </row>
    <row r="4" spans="1:17" ht="25.5" customHeight="1" x14ac:dyDescent="0.15">
      <c r="A4" s="41"/>
      <c r="B4" s="45"/>
      <c r="C4" s="46"/>
      <c r="D4" s="19" t="s">
        <v>6</v>
      </c>
      <c r="E4" s="20" t="s">
        <v>9</v>
      </c>
      <c r="F4" s="21" t="s">
        <v>7</v>
      </c>
      <c r="G4" s="22" t="s">
        <v>10</v>
      </c>
      <c r="H4" s="35"/>
      <c r="I4" s="35"/>
      <c r="J4" s="35"/>
      <c r="K4" s="37"/>
      <c r="L4" s="39"/>
      <c r="M4" s="37"/>
      <c r="N4" s="37"/>
      <c r="O4" s="41"/>
      <c r="P4" s="31"/>
      <c r="Q4" s="33"/>
    </row>
    <row r="5" spans="1:17" s="6" customFormat="1" ht="99.75" customHeight="1" x14ac:dyDescent="0.15">
      <c r="A5" s="7"/>
      <c r="B5" s="8" t="s">
        <v>16</v>
      </c>
      <c r="C5" s="9">
        <v>13</v>
      </c>
      <c r="D5" s="10">
        <v>44431</v>
      </c>
      <c r="E5" s="3" t="str">
        <f>IF(D5="","","～")</f>
        <v>～</v>
      </c>
      <c r="F5" s="10">
        <v>44446</v>
      </c>
      <c r="G5" s="14">
        <f>IF(D5="","",IF(F5="",1,IF(F5="継続中","",F5-D5+1)))</f>
        <v>16</v>
      </c>
      <c r="H5" s="1" t="s">
        <v>18</v>
      </c>
      <c r="I5" s="1" t="s">
        <v>8</v>
      </c>
      <c r="J5" s="11" t="s">
        <v>28</v>
      </c>
      <c r="K5" s="2" t="s">
        <v>26</v>
      </c>
      <c r="L5" s="24" t="s">
        <v>27</v>
      </c>
      <c r="M5" s="23" t="s">
        <v>29</v>
      </c>
      <c r="N5" s="12" t="s">
        <v>15</v>
      </c>
      <c r="O5" s="12" t="s">
        <v>23</v>
      </c>
      <c r="P5" s="12">
        <v>130</v>
      </c>
      <c r="Q5" s="12" t="s">
        <v>15</v>
      </c>
    </row>
    <row r="6" spans="1:17" ht="99.75" customHeight="1" x14ac:dyDescent="0.15">
      <c r="A6" s="7"/>
      <c r="B6" s="8" t="s">
        <v>11</v>
      </c>
      <c r="C6" s="9">
        <v>14</v>
      </c>
      <c r="D6" s="10">
        <v>44452</v>
      </c>
      <c r="E6" s="3" t="str">
        <f>IF(D6="","","～")</f>
        <v>～</v>
      </c>
      <c r="F6" s="10">
        <v>44460</v>
      </c>
      <c r="G6" s="14">
        <f>IF(D6="","",IF(F6="",1,IF(F6="継続中","",F6-D6+1)))</f>
        <v>9</v>
      </c>
      <c r="H6" s="1" t="s">
        <v>18</v>
      </c>
      <c r="I6" s="1" t="s">
        <v>8</v>
      </c>
      <c r="J6" s="11" t="s">
        <v>30</v>
      </c>
      <c r="K6" s="2" t="s">
        <v>31</v>
      </c>
      <c r="L6" s="29" t="s">
        <v>32</v>
      </c>
      <c r="M6" s="25" t="s">
        <v>33</v>
      </c>
      <c r="N6" s="26" t="s">
        <v>15</v>
      </c>
      <c r="O6" s="26" t="s">
        <v>23</v>
      </c>
      <c r="P6" s="26">
        <v>150</v>
      </c>
      <c r="Q6" s="27" t="s">
        <v>15</v>
      </c>
    </row>
    <row r="7" spans="1:17" ht="99.75" customHeight="1" x14ac:dyDescent="0.15">
      <c r="A7" s="7"/>
      <c r="B7" s="8"/>
      <c r="C7" s="9"/>
      <c r="D7" s="10"/>
      <c r="E7" s="3"/>
      <c r="F7" s="10"/>
      <c r="G7" s="14"/>
      <c r="H7" s="1"/>
      <c r="I7" s="1"/>
      <c r="J7" s="11"/>
      <c r="K7" s="2"/>
      <c r="L7" s="24"/>
      <c r="M7" s="28"/>
      <c r="N7" s="12"/>
      <c r="O7" s="12"/>
      <c r="P7" s="12"/>
      <c r="Q7" s="12"/>
    </row>
    <row r="8" spans="1:17" ht="99.75" customHeight="1" x14ac:dyDescent="0.15">
      <c r="A8" s="7"/>
      <c r="B8" s="8"/>
      <c r="C8" s="9"/>
      <c r="D8" s="10"/>
      <c r="E8" s="3"/>
      <c r="F8" s="10"/>
      <c r="G8" s="14"/>
      <c r="H8" s="1"/>
      <c r="I8" s="1"/>
      <c r="J8" s="11"/>
      <c r="K8" s="2"/>
      <c r="L8" s="24"/>
      <c r="M8" s="23"/>
      <c r="N8" s="12"/>
      <c r="O8" s="12"/>
      <c r="P8" s="12"/>
      <c r="Q8" s="12"/>
    </row>
  </sheetData>
  <mergeCells count="14">
    <mergeCell ref="I3:I4"/>
    <mergeCell ref="A2:H2"/>
    <mergeCell ref="A3:A4"/>
    <mergeCell ref="B3:C4"/>
    <mergeCell ref="D3:G3"/>
    <mergeCell ref="H3:H4"/>
    <mergeCell ref="P3:P4"/>
    <mergeCell ref="Q3:Q4"/>
    <mergeCell ref="J3:J4"/>
    <mergeCell ref="K3:K4"/>
    <mergeCell ref="L3:L4"/>
    <mergeCell ref="M3:M4"/>
    <mergeCell ref="N3:N4"/>
    <mergeCell ref="O3:O4"/>
  </mergeCells>
  <phoneticPr fontId="2"/>
  <conditionalFormatting sqref="O5 O7:O8">
    <cfRule type="containsText" dxfId="0" priority="1" operator="containsText" text="有">
      <formula>NOT(ISERROR(SEARCH("有",O5)))</formula>
    </cfRule>
  </conditionalFormatting>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2021年9月</vt:lpstr>
      <vt:lpstr>'2021年9月'!Print_Titles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大阪湾_2021年9月_赤潮発生状況</dc:title>
  <dc:creator>大阪府立環境農林水産総合研究所</dc:creator>
  <cp:lastModifiedBy>osaka_kannousuiken</cp:lastModifiedBy>
  <dcterms:created xsi:type="dcterms:W3CDTF">2021-10-29T02:34:50Z</dcterms:created>
  <dcterms:modified xsi:type="dcterms:W3CDTF">2022-05-13T01:49:36Z</dcterms:modified>
</cp:coreProperties>
</file>