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192.168.1.2\01_組織用・水技\12_所内ネット・HP・SNS関連\■ホームページ更新用データ\赤潮・貝毒\2022\■2022赤潮情報\赤情22_HP用\"/>
    </mc:Choice>
  </mc:AlternateContent>
  <bookViews>
    <workbookView xWindow="0" yWindow="0" windowWidth="21030" windowHeight="9210" tabRatio="929"/>
  </bookViews>
  <sheets>
    <sheet name="2022年8月" sheetId="61" r:id="rId1"/>
  </sheets>
  <definedNames>
    <definedName name="_xlnm._FilterDatabase" localSheetId="0" hidden="1">'2022年8月'!$A$2:$Q$4</definedName>
    <definedName name="_xlnm.Print_Titles" localSheetId="0">'2022年8月'!$2:$3</definedName>
    <definedName name="Z_204D7F15_8CD7_4C16_AECA_BE2AB7E22F2C_.wvu.PrintArea" localSheetId="0" hidden="1">'2022年8月'!$B$2:$O$4</definedName>
    <definedName name="Z_204D7F15_8CD7_4C16_AECA_BE2AB7E22F2C_.wvu.PrintTitles" localSheetId="0" hidden="1">'2022年8月'!$2:$3</definedName>
  </definedNames>
  <calcPr calcId="162913"/>
  <customWorkbookViews>
    <customWorkbookView name="Windows ユーザー - 個人用ビュー" guid="{204D7F15-8CD7-4C16-AECA-BE2AB7E22F2C}" mergeInterval="0" personalView="1" maximized="1" windowWidth="1362" windowHeight="538" tabRatio="1000" activeSheetId="13"/>
  </customWorkbookViews>
</workbook>
</file>

<file path=xl/calcChain.xml><?xml version="1.0" encoding="utf-8"?>
<calcChain xmlns="http://schemas.openxmlformats.org/spreadsheetml/2006/main">
  <c r="G8" i="61" l="1"/>
  <c r="E8" i="61"/>
  <c r="G7" i="61"/>
  <c r="E7" i="61"/>
  <c r="G6" i="61"/>
  <c r="E6" i="61"/>
  <c r="G5" i="61"/>
  <c r="E5" i="61"/>
</calcChain>
</file>

<file path=xl/sharedStrings.xml><?xml version="1.0" encoding="utf-8"?>
<sst xmlns="http://schemas.openxmlformats.org/spreadsheetml/2006/main" count="30" uniqueCount="28">
  <si>
    <t>赤潮構成プランクトン</t>
  </si>
  <si>
    <t>漁業被害</t>
  </si>
  <si>
    <t>発生水域</t>
    <phoneticPr fontId="2"/>
  </si>
  <si>
    <t>最大面積
（ k㎡ ）</t>
    <phoneticPr fontId="2"/>
  </si>
  <si>
    <t>灘名</t>
    <phoneticPr fontId="2"/>
  </si>
  <si>
    <t>府県名</t>
    <rPh sb="0" eb="2">
      <t>フケン</t>
    </rPh>
    <rPh sb="2" eb="3">
      <t>メイ</t>
    </rPh>
    <phoneticPr fontId="2"/>
  </si>
  <si>
    <t>発生日</t>
    <rPh sb="2" eb="3">
      <t>ヒ</t>
    </rPh>
    <phoneticPr fontId="2"/>
  </si>
  <si>
    <t>終息日</t>
    <rPh sb="0" eb="2">
      <t>シュウソク</t>
    </rPh>
    <rPh sb="2" eb="3">
      <t>ビ</t>
    </rPh>
    <phoneticPr fontId="2"/>
  </si>
  <si>
    <t>～</t>
    <phoneticPr fontId="2"/>
  </si>
  <si>
    <t>（日数）</t>
    <rPh sb="1" eb="3">
      <t>ニッスウ</t>
    </rPh>
    <phoneticPr fontId="2"/>
  </si>
  <si>
    <t>OS-</t>
    <phoneticPr fontId="2"/>
  </si>
  <si>
    <t>番号</t>
    <rPh sb="0" eb="2">
      <t>バンゴウ</t>
    </rPh>
    <phoneticPr fontId="2"/>
  </si>
  <si>
    <t>府県別番号</t>
    <rPh sb="0" eb="2">
      <t>フケン</t>
    </rPh>
    <rPh sb="2" eb="3">
      <t>ベツ</t>
    </rPh>
    <phoneticPr fontId="2"/>
  </si>
  <si>
    <t>発生期間（日間）</t>
    <phoneticPr fontId="2"/>
  </si>
  <si>
    <t>不明</t>
    <rPh sb="0" eb="2">
      <t>フメイ</t>
    </rPh>
    <phoneticPr fontId="2"/>
  </si>
  <si>
    <t>発生水深</t>
    <rPh sb="0" eb="2">
      <t>ハッセイ</t>
    </rPh>
    <rPh sb="2" eb="4">
      <t>スイシン</t>
    </rPh>
    <phoneticPr fontId="2"/>
  </si>
  <si>
    <t>水色</t>
    <rPh sb="0" eb="2">
      <t>ミズイロ</t>
    </rPh>
    <phoneticPr fontId="2"/>
  </si>
  <si>
    <t>発生状況及び発達状況</t>
    <rPh sb="0" eb="2">
      <t>ハッセイ</t>
    </rPh>
    <rPh sb="2" eb="4">
      <t>ジョウキョウ</t>
    </rPh>
    <rPh sb="4" eb="5">
      <t>オヨ</t>
    </rPh>
    <rPh sb="6" eb="8">
      <t>ハッタツ</t>
    </rPh>
    <rPh sb="8" eb="10">
      <t>ジョウキョウ</t>
    </rPh>
    <phoneticPr fontId="2"/>
  </si>
  <si>
    <t>最高細胞数
(Cells/ml）</t>
    <phoneticPr fontId="2"/>
  </si>
  <si>
    <t>大阪府</t>
    <rPh sb="0" eb="3">
      <t>オオサカフ</t>
    </rPh>
    <phoneticPr fontId="2"/>
  </si>
  <si>
    <t>無</t>
    <rPh sb="0" eb="1">
      <t>ナ</t>
    </rPh>
    <phoneticPr fontId="2"/>
  </si>
  <si>
    <t>月）府県名：</t>
    <rPh sb="2" eb="4">
      <t>フケン</t>
    </rPh>
    <rPh sb="4" eb="5">
      <t>メイ</t>
    </rPh>
    <phoneticPr fontId="2"/>
  </si>
  <si>
    <t>赤潮発生状況（令和4年</t>
    <rPh sb="0" eb="2">
      <t>アカシオ</t>
    </rPh>
    <rPh sb="2" eb="4">
      <t>ハッセイ</t>
    </rPh>
    <rPh sb="4" eb="6">
      <t>ジョウキョウ</t>
    </rPh>
    <phoneticPr fontId="2"/>
  </si>
  <si>
    <t>大阪湾</t>
    <rPh sb="0" eb="3">
      <t>オオサカワン</t>
    </rPh>
    <phoneticPr fontId="2"/>
  </si>
  <si>
    <t>西宮市から堺市にかけての沿岸域</t>
    <rPh sb="0" eb="3">
      <t>ニシノミヤシ</t>
    </rPh>
    <rPh sb="5" eb="7">
      <t>サカイシ</t>
    </rPh>
    <rPh sb="12" eb="15">
      <t>エンガンイキ</t>
    </rPh>
    <phoneticPr fontId="2"/>
  </si>
  <si>
    <t>51,000
16,000</t>
    <phoneticPr fontId="2"/>
  </si>
  <si>
    <r>
      <t xml:space="preserve">Skeletonema </t>
    </r>
    <r>
      <rPr>
        <sz val="12"/>
        <rFont val="ＭＳ 明朝"/>
        <family val="1"/>
        <charset val="128"/>
      </rPr>
      <t>spp.
不明小型珪藻類
（混合赤潮）</t>
    </r>
    <rPh sb="17" eb="19">
      <t>フメイ</t>
    </rPh>
    <rPh sb="19" eb="21">
      <t>コガタ</t>
    </rPh>
    <rPh sb="21" eb="23">
      <t>ケイソウ</t>
    </rPh>
    <rPh sb="23" eb="24">
      <t>ルイ</t>
    </rPh>
    <rPh sb="26" eb="28">
      <t>コンゴウ</t>
    </rPh>
    <rPh sb="28" eb="30">
      <t>アカシオ</t>
    </rPh>
    <phoneticPr fontId="2"/>
  </si>
  <si>
    <r>
      <t>8月15日、左記の海域で</t>
    </r>
    <r>
      <rPr>
        <i/>
        <sz val="10"/>
        <rFont val="ＭＳ 明朝"/>
        <family val="1"/>
        <charset val="128"/>
      </rPr>
      <t>Skeletonema</t>
    </r>
    <r>
      <rPr>
        <sz val="10"/>
        <rFont val="ＭＳ 明朝"/>
        <family val="1"/>
        <charset val="128"/>
      </rPr>
      <t xml:space="preserve"> spp.および不明小型珪藻類の赤潮が確認された。この赤潮は、8月22日には神戸市から堺市にかけての沿岸および沖合域に分布を拡大した。</t>
    </r>
    <rPh sb="1" eb="2">
      <t>ガツ</t>
    </rPh>
    <rPh sb="4" eb="5">
      <t>ニチ</t>
    </rPh>
    <rPh sb="6" eb="8">
      <t>サキ</t>
    </rPh>
    <rPh sb="9" eb="11">
      <t>カイイキ</t>
    </rPh>
    <rPh sb="31" eb="33">
      <t>フメイ</t>
    </rPh>
    <rPh sb="33" eb="35">
      <t>コガタ</t>
    </rPh>
    <rPh sb="35" eb="37">
      <t>ケイソウ</t>
    </rPh>
    <rPh sb="37" eb="38">
      <t>ルイ</t>
    </rPh>
    <rPh sb="39" eb="41">
      <t>アカシオ</t>
    </rPh>
    <rPh sb="42" eb="44">
      <t>カクニン</t>
    </rPh>
    <rPh sb="50" eb="52">
      <t>アカシオ</t>
    </rPh>
    <rPh sb="55" eb="56">
      <t>ガツ</t>
    </rPh>
    <rPh sb="58" eb="59">
      <t>ニチ</t>
    </rPh>
    <rPh sb="61" eb="64">
      <t>コウベシ</t>
    </rPh>
    <rPh sb="66" eb="67">
      <t>サカイ</t>
    </rPh>
    <rPh sb="67" eb="68">
      <t>シ</t>
    </rPh>
    <rPh sb="73" eb="75">
      <t>エンガン</t>
    </rPh>
    <rPh sb="78" eb="80">
      <t>オキアイ</t>
    </rPh>
    <rPh sb="80" eb="81">
      <t>イキ</t>
    </rPh>
    <rPh sb="82" eb="84">
      <t>ブンプ</t>
    </rPh>
    <rPh sb="85" eb="87">
      <t>カクダイ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</si>
</sst>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
  </numFmts>
  <fonts count="17" x14ac:knownFonts="1">
    <font>
      <sz val="10"/>
      <name val="ＭＳ Ｐゴシック"/>
      <family val="3"/>
      <charset val="128"/>
    </font>
    <font>
      <sz val="10"/>
      <name val="ＭＳ Ｐゴシック"/>
      <family val="3"/>
      <charset val="128"/>
    </font>
    <font>
      <sz val="6"/>
      <name val="ＭＳ Ｐゴシック"/>
      <family val="3"/>
      <charset val="128"/>
    </font>
    <font>
      <sz val="11"/>
      <name val="ＭＳ Ｐゴシック"/>
      <family val="3"/>
      <charset val="128"/>
    </font>
    <font>
      <b/>
      <sz val="11"/>
      <color indexed="8"/>
      <name val="ＭＳ 明朝"/>
      <family val="1"/>
      <charset val="128"/>
    </font>
    <font>
      <sz val="12"/>
      <name val="ＭＳ 明朝"/>
      <family val="1"/>
      <charset val="128"/>
    </font>
    <font>
      <sz val="10"/>
      <name val="ＭＳ 明朝"/>
      <family val="1"/>
      <charset val="128"/>
    </font>
    <font>
      <sz val="12"/>
      <color indexed="8"/>
      <name val="ＭＳ 明朝"/>
      <family val="1"/>
      <charset val="128"/>
    </font>
    <font>
      <i/>
      <sz val="12"/>
      <name val="ＭＳ 明朝"/>
      <family val="1"/>
      <charset val="128"/>
    </font>
    <font>
      <b/>
      <sz val="20"/>
      <color indexed="8"/>
      <name val="ＭＳ Ｐゴシック"/>
      <family val="3"/>
      <charset val="128"/>
    </font>
    <font>
      <b/>
      <sz val="16"/>
      <color indexed="8"/>
      <name val="ＭＳ Ｐゴシック"/>
      <family val="3"/>
      <charset val="128"/>
    </font>
    <font>
      <b/>
      <sz val="11"/>
      <color indexed="8"/>
      <name val="ＭＳ Ｐゴシック"/>
      <family val="3"/>
      <charset val="128"/>
    </font>
    <font>
      <b/>
      <sz val="12"/>
      <color indexed="8"/>
      <name val="ＭＳ Ｐゴシック"/>
      <family val="3"/>
      <charset val="128"/>
    </font>
    <font>
      <b/>
      <sz val="9"/>
      <color indexed="8"/>
      <name val="ＭＳ Ｐゴシック"/>
      <family val="3"/>
      <charset val="128"/>
    </font>
    <font>
      <b/>
      <sz val="10"/>
      <color indexed="8"/>
      <name val="ＭＳ Ｐゴシック"/>
      <family val="3"/>
      <charset val="128"/>
    </font>
    <font>
      <b/>
      <sz val="10"/>
      <name val="ＭＳ Ｐゴシック"/>
      <family val="3"/>
      <charset val="128"/>
    </font>
    <font>
      <i/>
      <sz val="10"/>
      <name val="ＭＳ 明朝"/>
      <family val="1"/>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 fillId="0" borderId="0">
      <alignment vertical="center"/>
    </xf>
    <xf numFmtId="0" fontId="3" fillId="0" borderId="0"/>
    <xf numFmtId="38" fontId="3" fillId="0" borderId="0" applyFont="0" applyFill="0" applyBorder="0" applyAlignment="0" applyProtection="0"/>
  </cellStyleXfs>
  <cellXfs count="47">
    <xf numFmtId="0" fontId="0" fillId="0" borderId="0" xfId="0">
      <alignment vertical="center"/>
    </xf>
    <xf numFmtId="0" fontId="5" fillId="0" borderId="1" xfId="2" applyFont="1" applyFill="1" applyBorder="1" applyAlignment="1" applyProtection="1">
      <alignment horizontal="distributed" vertical="center"/>
      <protection locked="0"/>
    </xf>
    <xf numFmtId="0" fontId="8" fillId="0" borderId="1" xfId="0" applyFont="1" applyFill="1" applyBorder="1" applyAlignment="1" applyProtection="1">
      <alignment horizontal="left" vertical="center" wrapText="1" indent="1"/>
      <protection locked="0"/>
    </xf>
    <xf numFmtId="0" fontId="5" fillId="0" borderId="2" xfId="2" applyFont="1" applyFill="1" applyBorder="1" applyAlignment="1" applyProtection="1">
      <alignment horizontal="center" vertical="center"/>
    </xf>
    <xf numFmtId="38" fontId="4" fillId="0" borderId="0" xfId="1" applyFont="1" applyFill="1" applyProtection="1">
      <alignment vertical="center"/>
      <protection locked="0"/>
    </xf>
    <xf numFmtId="0" fontId="4" fillId="0" borderId="0" xfId="3" applyFont="1" applyFill="1" applyProtection="1">
      <alignment vertical="center"/>
      <protection locked="0"/>
    </xf>
    <xf numFmtId="0" fontId="4" fillId="0" borderId="0" xfId="3" applyFont="1" applyFill="1" applyAlignment="1" applyProtection="1">
      <alignment horizontal="center" vertical="center" wrapText="1"/>
      <protection locked="0"/>
    </xf>
    <xf numFmtId="0" fontId="7" fillId="0" borderId="1" xfId="3" applyFont="1" applyFill="1" applyBorder="1" applyAlignment="1" applyProtection="1">
      <alignment horizontal="center" vertical="center"/>
      <protection locked="0"/>
    </xf>
    <xf numFmtId="0" fontId="5" fillId="0" borderId="3" xfId="2" applyNumberFormat="1" applyFont="1" applyFill="1" applyBorder="1" applyAlignment="1" applyProtection="1">
      <alignment horizontal="center" vertical="center"/>
      <protection locked="0"/>
    </xf>
    <xf numFmtId="0" fontId="5" fillId="0" borderId="7" xfId="2" applyNumberFormat="1" applyFont="1" applyFill="1" applyBorder="1" applyAlignment="1" applyProtection="1">
      <alignment horizontal="center" vertical="center"/>
      <protection locked="0"/>
    </xf>
    <xf numFmtId="176" fontId="5" fillId="0" borderId="2" xfId="0" applyNumberFormat="1" applyFont="1" applyFill="1" applyBorder="1" applyAlignment="1" applyProtection="1">
      <alignment horizontal="center" vertical="center"/>
      <protection locked="0"/>
    </xf>
    <xf numFmtId="0" fontId="5" fillId="0" borderId="3" xfId="2" applyFont="1" applyFill="1" applyBorder="1" applyAlignment="1" applyProtection="1">
      <alignment vertical="center" wrapText="1"/>
      <protection locked="0"/>
    </xf>
    <xf numFmtId="38" fontId="7" fillId="0" borderId="1" xfId="1" applyFont="1" applyFill="1" applyBorder="1" applyAlignment="1" applyProtection="1">
      <alignment horizontal="right" vertical="center"/>
      <protection locked="0"/>
    </xf>
    <xf numFmtId="0" fontId="6" fillId="0" borderId="1" xfId="2" applyNumberFormat="1" applyFont="1" applyFill="1" applyBorder="1" applyAlignment="1" applyProtection="1">
      <alignment horizontal="center" vertical="center" wrapText="1"/>
      <protection locked="0"/>
    </xf>
    <xf numFmtId="0" fontId="5" fillId="0" borderId="1" xfId="2" applyNumberFormat="1" applyFont="1" applyFill="1" applyBorder="1" applyAlignment="1" applyProtection="1">
      <alignment horizontal="center" vertical="center" wrapText="1"/>
      <protection locked="0"/>
    </xf>
    <xf numFmtId="0" fontId="4" fillId="0" borderId="0" xfId="3" applyFont="1" applyFill="1" applyAlignment="1" applyProtection="1">
      <alignment horizontal="center" vertical="center"/>
      <protection locked="0"/>
    </xf>
    <xf numFmtId="177" fontId="5" fillId="0" borderId="7" xfId="2" applyNumberFormat="1" applyFont="1" applyFill="1" applyBorder="1" applyAlignment="1" applyProtection="1">
      <alignment horizontal="center" vertical="center"/>
    </xf>
    <xf numFmtId="0" fontId="10" fillId="0" borderId="0" xfId="3" applyFont="1" applyFill="1" applyAlignment="1" applyProtection="1">
      <alignment horizontal="center" vertical="center"/>
      <protection locked="0"/>
    </xf>
    <xf numFmtId="0" fontId="9" fillId="0" borderId="0" xfId="3" applyFont="1" applyFill="1" applyProtection="1">
      <alignment vertical="center"/>
      <protection locked="0"/>
    </xf>
    <xf numFmtId="38" fontId="11" fillId="0" borderId="0" xfId="1" applyFont="1" applyFill="1" applyProtection="1">
      <alignment vertical="center"/>
      <protection locked="0"/>
    </xf>
    <xf numFmtId="0" fontId="11" fillId="0" borderId="0" xfId="3" applyFont="1" applyFill="1" applyProtection="1">
      <alignment vertical="center"/>
      <protection locked="0"/>
    </xf>
    <xf numFmtId="176" fontId="15" fillId="0" borderId="9" xfId="2" applyNumberFormat="1" applyFont="1" applyFill="1" applyBorder="1" applyAlignment="1" applyProtection="1">
      <alignment horizontal="center" vertical="center"/>
      <protection locked="0"/>
    </xf>
    <xf numFmtId="0" fontId="15" fillId="0" borderId="2" xfId="2" applyFont="1" applyFill="1" applyBorder="1" applyAlignment="1" applyProtection="1">
      <alignment horizontal="center" vertical="center"/>
      <protection locked="0"/>
    </xf>
    <xf numFmtId="176" fontId="15" fillId="0" borderId="2" xfId="2" applyNumberFormat="1" applyFont="1" applyFill="1" applyBorder="1" applyAlignment="1" applyProtection="1">
      <alignment horizontal="center" vertical="center"/>
      <protection locked="0"/>
    </xf>
    <xf numFmtId="177" fontId="15" fillId="0" borderId="7" xfId="2" applyNumberFormat="1" applyFont="1" applyFill="1" applyBorder="1" applyAlignment="1" applyProtection="1">
      <alignment horizontal="center" vertical="center"/>
      <protection locked="0"/>
    </xf>
    <xf numFmtId="0" fontId="6" fillId="0" borderId="3" xfId="2" applyFont="1" applyFill="1" applyBorder="1" applyAlignment="1" applyProtection="1">
      <alignment vertical="center" wrapText="1"/>
      <protection locked="0"/>
    </xf>
    <xf numFmtId="38" fontId="7" fillId="0" borderId="1" xfId="1" applyFont="1" applyFill="1" applyBorder="1" applyAlignment="1" applyProtection="1">
      <alignment horizontal="right" vertical="center" wrapText="1"/>
      <protection locked="0"/>
    </xf>
    <xf numFmtId="0" fontId="9" fillId="0" borderId="10" xfId="3" applyNumberFormat="1" applyFont="1" applyFill="1" applyBorder="1" applyAlignment="1" applyProtection="1">
      <alignment horizontal="right" vertical="center"/>
      <protection locked="0"/>
    </xf>
    <xf numFmtId="0" fontId="11" fillId="0" borderId="4" xfId="3" applyFont="1" applyFill="1" applyBorder="1" applyAlignment="1" applyProtection="1">
      <alignment horizontal="center" vertical="center" wrapText="1"/>
      <protection locked="0"/>
    </xf>
    <xf numFmtId="0" fontId="11" fillId="0" borderId="6" xfId="3" applyFont="1" applyFill="1" applyBorder="1" applyAlignment="1" applyProtection="1">
      <alignment horizontal="center" vertical="center" wrapText="1"/>
      <protection locked="0"/>
    </xf>
    <xf numFmtId="0" fontId="11" fillId="0" borderId="5" xfId="3" applyNumberFormat="1" applyFont="1" applyFill="1" applyBorder="1" applyAlignment="1" applyProtection="1">
      <alignment horizontal="center" vertical="center" wrapText="1"/>
      <protection locked="0"/>
    </xf>
    <xf numFmtId="0" fontId="11" fillId="0" borderId="11" xfId="3" applyNumberFormat="1" applyFont="1" applyFill="1" applyBorder="1" applyAlignment="1" applyProtection="1">
      <alignment horizontal="center" vertical="center" wrapText="1"/>
      <protection locked="0"/>
    </xf>
    <xf numFmtId="0" fontId="11" fillId="0" borderId="8" xfId="3" applyNumberFormat="1" applyFont="1" applyFill="1" applyBorder="1" applyAlignment="1" applyProtection="1">
      <alignment horizontal="center" vertical="center" wrapText="1"/>
      <protection locked="0"/>
    </xf>
    <xf numFmtId="0" fontId="11" fillId="0" borderId="12" xfId="3" applyNumberFormat="1" applyFont="1" applyFill="1" applyBorder="1" applyAlignment="1" applyProtection="1">
      <alignment horizontal="center" vertical="center" wrapText="1"/>
      <protection locked="0"/>
    </xf>
    <xf numFmtId="0" fontId="11" fillId="0" borderId="3" xfId="3" applyNumberFormat="1" applyFont="1" applyFill="1" applyBorder="1" applyAlignment="1" applyProtection="1">
      <alignment horizontal="center" vertical="center"/>
      <protection locked="0"/>
    </xf>
    <xf numFmtId="0" fontId="11" fillId="0" borderId="2" xfId="3" applyNumberFormat="1" applyFont="1" applyFill="1" applyBorder="1" applyAlignment="1" applyProtection="1">
      <alignment horizontal="center" vertical="center"/>
      <protection locked="0"/>
    </xf>
    <xf numFmtId="0" fontId="11" fillId="0" borderId="7" xfId="3" applyNumberFormat="1" applyFont="1" applyFill="1" applyBorder="1" applyAlignment="1" applyProtection="1">
      <alignment horizontal="center" vertical="center"/>
      <protection locked="0"/>
    </xf>
    <xf numFmtId="0" fontId="12" fillId="0" borderId="4" xfId="3" applyFont="1" applyFill="1" applyBorder="1" applyAlignment="1" applyProtection="1">
      <alignment horizontal="center" vertical="center" wrapText="1" justifyLastLine="1"/>
      <protection locked="0"/>
    </xf>
    <xf numFmtId="0" fontId="12" fillId="0" borderId="6" xfId="3" applyFont="1" applyFill="1" applyBorder="1" applyAlignment="1" applyProtection="1">
      <alignment horizontal="center" vertical="center" wrapText="1" justifyLastLine="1"/>
      <protection locked="0"/>
    </xf>
    <xf numFmtId="0" fontId="14" fillId="0" borderId="4" xfId="3" applyFont="1" applyFill="1" applyBorder="1" applyAlignment="1" applyProtection="1">
      <alignment horizontal="center" vertical="center" wrapText="1"/>
      <protection locked="0"/>
    </xf>
    <xf numFmtId="0" fontId="14" fillId="0" borderId="6" xfId="3" applyFont="1" applyFill="1" applyBorder="1" applyAlignment="1" applyProtection="1">
      <alignment horizontal="center" vertical="center" wrapText="1"/>
      <protection locked="0"/>
    </xf>
    <xf numFmtId="0" fontId="12" fillId="0" borderId="4" xfId="3" applyFont="1" applyFill="1" applyBorder="1" applyAlignment="1" applyProtection="1">
      <alignment horizontal="center" vertical="center" wrapText="1"/>
      <protection locked="0"/>
    </xf>
    <xf numFmtId="0" fontId="12" fillId="0" borderId="6" xfId="3" applyFont="1" applyFill="1" applyBorder="1" applyAlignment="1" applyProtection="1">
      <alignment horizontal="center" vertical="center" wrapText="1"/>
      <protection locked="0"/>
    </xf>
    <xf numFmtId="38" fontId="13" fillId="0" borderId="4" xfId="1" applyFont="1" applyFill="1" applyBorder="1" applyAlignment="1" applyProtection="1">
      <alignment horizontal="center" vertical="center" wrapText="1"/>
      <protection locked="0"/>
    </xf>
    <xf numFmtId="38" fontId="13" fillId="0" borderId="6" xfId="1" applyFont="1" applyFill="1" applyBorder="1" applyAlignment="1" applyProtection="1">
      <alignment horizontal="center" vertical="center" wrapText="1"/>
      <protection locked="0"/>
    </xf>
    <xf numFmtId="0" fontId="13" fillId="0" borderId="4" xfId="3" applyFont="1" applyFill="1" applyBorder="1" applyAlignment="1" applyProtection="1">
      <alignment horizontal="center" vertical="center" wrapText="1"/>
      <protection locked="0"/>
    </xf>
    <xf numFmtId="0" fontId="13" fillId="0" borderId="6" xfId="3" applyFont="1" applyFill="1" applyBorder="1" applyAlignment="1" applyProtection="1">
      <alignment horizontal="center" vertical="center" wrapText="1"/>
      <protection locked="0"/>
    </xf>
  </cellXfs>
  <cellStyles count="6">
    <cellStyle name="桁区切り" xfId="1" builtinId="6"/>
    <cellStyle name="桁区切り 2" xfId="5"/>
    <cellStyle name="標準" xfId="0" builtinId="0"/>
    <cellStyle name="標準 2" xfId="4"/>
    <cellStyle name="標準_赤潮月報2005 07" xfId="2"/>
    <cellStyle name="標準_速報0410" xfId="3"/>
  </cellStyles>
  <dxfs count="3">
    <dxf>
      <font>
        <color rgb="FFFF0000"/>
      </font>
    </dxf>
    <dxf>
      <font>
        <color rgb="FFFF0000"/>
      </font>
    </dxf>
    <dxf>
      <font>
        <color rgb="FFFF0000"/>
      </font>
    </dxf>
  </dxfs>
  <tableStyles count="0" defaultTableStyle="TableStyleMedium9" defaultPivotStyle="PivotStyleLight16"/>
  <colors>
    <mruColors>
      <color rgb="FFFF0000"/>
      <color rgb="FFFF5050"/>
      <color rgb="FFFF99CC"/>
      <color rgb="FFFF7C80"/>
      <color rgb="FFFF66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9525" cap="flat" cmpd="sng" algn="ctr">
          <a:solidFill>
            <a:srgbClr val="000000"/>
          </a:solidFill>
          <a:prstDash val="solid"/>
          <a:round/>
          <a:headEnd type="none" w="med" len="med"/>
          <a:tailEnd type="none" w="med" len="med"/>
        </a:ln>
        <a:effectLst/>
      </a:spPr>
      <a:bodyPr vertOverflow="clip" horzOverflow="clip" wrap="square" lIns="18288" tIns="0" rIns="0" bIns="0" rtlCol="0" anchor="t" upright="1"/>
      <a:lstStyle>
        <a:defPPr algn="l">
          <a:defRPr kumimoji="1" sz="1100"/>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Q8"/>
  <sheetViews>
    <sheetView tabSelected="1" view="pageBreakPreview" topLeftCell="A7" zoomScale="75" zoomScaleNormal="75" zoomScaleSheetLayoutView="75" workbookViewId="0">
      <selection activeCell="J17" sqref="J17"/>
    </sheetView>
  </sheetViews>
  <sheetFormatPr defaultColWidth="10.28515625" defaultRowHeight="13.5" x14ac:dyDescent="0.15"/>
  <cols>
    <col min="1" max="1" width="4.85546875" style="15" customWidth="1"/>
    <col min="2" max="2" width="4.7109375" style="5" customWidth="1"/>
    <col min="3" max="3" width="3.7109375" style="5" customWidth="1"/>
    <col min="4" max="4" width="8.28515625" style="5" customWidth="1"/>
    <col min="5" max="5" width="3.5703125" style="5" customWidth="1"/>
    <col min="6" max="6" width="8.28515625" style="5" customWidth="1"/>
    <col min="7" max="7" width="7.5703125" style="15" customWidth="1"/>
    <col min="8" max="8" width="13.5703125" style="5" customWidth="1"/>
    <col min="9" max="9" width="11.140625" style="5" customWidth="1"/>
    <col min="10" max="10" width="24.85546875" style="5" customWidth="1"/>
    <col min="11" max="11" width="39.7109375" style="5" customWidth="1"/>
    <col min="12" max="12" width="11.85546875" style="4" customWidth="1"/>
    <col min="13" max="13" width="43.7109375" style="5" customWidth="1"/>
    <col min="14" max="14" width="9.7109375" style="5" customWidth="1"/>
    <col min="15" max="15" width="6" style="5" customWidth="1"/>
    <col min="16" max="17" width="9.7109375" style="5" customWidth="1"/>
    <col min="18" max="16384" width="10.28515625" style="5"/>
  </cols>
  <sheetData>
    <row r="2" spans="1:17" ht="45.75" customHeight="1" x14ac:dyDescent="0.15">
      <c r="A2" s="27" t="s">
        <v>22</v>
      </c>
      <c r="B2" s="27"/>
      <c r="C2" s="27"/>
      <c r="D2" s="27"/>
      <c r="E2" s="27"/>
      <c r="F2" s="27"/>
      <c r="G2" s="27"/>
      <c r="H2" s="27"/>
      <c r="I2" s="17">
        <v>8</v>
      </c>
      <c r="J2" s="18" t="s">
        <v>21</v>
      </c>
      <c r="K2" s="17" t="s">
        <v>19</v>
      </c>
      <c r="L2" s="19"/>
      <c r="M2" s="20"/>
      <c r="N2" s="20"/>
      <c r="O2" s="20"/>
      <c r="P2" s="20"/>
      <c r="Q2" s="20"/>
    </row>
    <row r="3" spans="1:17" s="6" customFormat="1" ht="39" customHeight="1" x14ac:dyDescent="0.15">
      <c r="A3" s="28" t="s">
        <v>11</v>
      </c>
      <c r="B3" s="30" t="s">
        <v>12</v>
      </c>
      <c r="C3" s="31"/>
      <c r="D3" s="34" t="s">
        <v>13</v>
      </c>
      <c r="E3" s="35"/>
      <c r="F3" s="35"/>
      <c r="G3" s="36"/>
      <c r="H3" s="37" t="s">
        <v>4</v>
      </c>
      <c r="I3" s="37" t="s">
        <v>5</v>
      </c>
      <c r="J3" s="37" t="s">
        <v>2</v>
      </c>
      <c r="K3" s="41" t="s">
        <v>0</v>
      </c>
      <c r="L3" s="43" t="s">
        <v>18</v>
      </c>
      <c r="M3" s="41" t="s">
        <v>17</v>
      </c>
      <c r="N3" s="41" t="s">
        <v>16</v>
      </c>
      <c r="O3" s="28" t="s">
        <v>1</v>
      </c>
      <c r="P3" s="45" t="s">
        <v>3</v>
      </c>
      <c r="Q3" s="39" t="s">
        <v>15</v>
      </c>
    </row>
    <row r="4" spans="1:17" ht="25.5" customHeight="1" x14ac:dyDescent="0.15">
      <c r="A4" s="29"/>
      <c r="B4" s="32"/>
      <c r="C4" s="33"/>
      <c r="D4" s="21" t="s">
        <v>6</v>
      </c>
      <c r="E4" s="22" t="s">
        <v>8</v>
      </c>
      <c r="F4" s="23" t="s">
        <v>7</v>
      </c>
      <c r="G4" s="24" t="s">
        <v>9</v>
      </c>
      <c r="H4" s="38"/>
      <c r="I4" s="38"/>
      <c r="J4" s="38"/>
      <c r="K4" s="42"/>
      <c r="L4" s="44"/>
      <c r="M4" s="42"/>
      <c r="N4" s="42"/>
      <c r="O4" s="29"/>
      <c r="P4" s="46"/>
      <c r="Q4" s="40"/>
    </row>
    <row r="5" spans="1:17" s="6" customFormat="1" ht="99.95" customHeight="1" x14ac:dyDescent="0.15">
      <c r="A5" s="7"/>
      <c r="B5" s="8" t="s">
        <v>10</v>
      </c>
      <c r="C5" s="9">
        <v>6</v>
      </c>
      <c r="D5" s="10">
        <v>44788</v>
      </c>
      <c r="E5" s="3" t="str">
        <f>IF(D5="","","～")</f>
        <v>～</v>
      </c>
      <c r="F5" s="10">
        <v>44795</v>
      </c>
      <c r="G5" s="16">
        <f t="shared" ref="G5:G8" si="0">IF(D5="","",IF(F5="",1,IF(F5="継続中","",F5-D5+1)))</f>
        <v>8</v>
      </c>
      <c r="H5" s="1" t="s">
        <v>23</v>
      </c>
      <c r="I5" s="1" t="s">
        <v>19</v>
      </c>
      <c r="J5" s="11" t="s">
        <v>24</v>
      </c>
      <c r="K5" s="2" t="s">
        <v>26</v>
      </c>
      <c r="L5" s="26" t="s">
        <v>25</v>
      </c>
      <c r="M5" s="25" t="s">
        <v>27</v>
      </c>
      <c r="N5" s="14" t="s">
        <v>14</v>
      </c>
      <c r="O5" s="14" t="s">
        <v>20</v>
      </c>
      <c r="P5" s="14">
        <v>130</v>
      </c>
      <c r="Q5" s="14" t="s">
        <v>14</v>
      </c>
    </row>
    <row r="6" spans="1:17" s="6" customFormat="1" ht="99.95" customHeight="1" x14ac:dyDescent="0.15">
      <c r="A6" s="7"/>
      <c r="B6" s="8"/>
      <c r="C6" s="9"/>
      <c r="D6" s="10"/>
      <c r="E6" s="3" t="str">
        <f>IF(D6="","","～")</f>
        <v/>
      </c>
      <c r="F6" s="10"/>
      <c r="G6" s="16" t="str">
        <f t="shared" si="0"/>
        <v/>
      </c>
      <c r="H6" s="1"/>
      <c r="I6" s="1"/>
      <c r="J6" s="11"/>
      <c r="K6" s="2"/>
      <c r="L6" s="12"/>
      <c r="M6" s="25"/>
      <c r="N6" s="14"/>
      <c r="O6" s="14"/>
      <c r="P6" s="14"/>
      <c r="Q6" s="14"/>
    </row>
    <row r="7" spans="1:17" s="6" customFormat="1" ht="99.95" customHeight="1" x14ac:dyDescent="0.15">
      <c r="A7" s="7"/>
      <c r="B7" s="8"/>
      <c r="C7" s="9"/>
      <c r="D7" s="10"/>
      <c r="E7" s="3" t="str">
        <f>IF(D7="","","～")</f>
        <v/>
      </c>
      <c r="F7" s="10"/>
      <c r="G7" s="16" t="str">
        <f t="shared" si="0"/>
        <v/>
      </c>
      <c r="H7" s="1"/>
      <c r="I7" s="1"/>
      <c r="J7" s="11"/>
      <c r="K7" s="2"/>
      <c r="L7" s="12"/>
      <c r="M7" s="13"/>
      <c r="N7" s="14"/>
      <c r="O7" s="14"/>
      <c r="P7" s="14"/>
      <c r="Q7" s="14"/>
    </row>
    <row r="8" spans="1:17" s="6" customFormat="1" ht="99.95" customHeight="1" x14ac:dyDescent="0.15">
      <c r="A8" s="7"/>
      <c r="B8" s="8"/>
      <c r="C8" s="9"/>
      <c r="D8" s="10"/>
      <c r="E8" s="3" t="str">
        <f>IF(D8="","","～")</f>
        <v/>
      </c>
      <c r="F8" s="10"/>
      <c r="G8" s="16" t="str">
        <f t="shared" si="0"/>
        <v/>
      </c>
      <c r="H8" s="1"/>
      <c r="I8" s="1"/>
      <c r="J8" s="11"/>
      <c r="K8" s="2"/>
      <c r="L8" s="12"/>
      <c r="M8" s="13"/>
      <c r="N8" s="14"/>
      <c r="O8" s="14"/>
      <c r="P8" s="14"/>
      <c r="Q8" s="14"/>
    </row>
  </sheetData>
  <mergeCells count="14">
    <mergeCell ref="I3:I4"/>
    <mergeCell ref="P3:P4"/>
    <mergeCell ref="Q3:Q4"/>
    <mergeCell ref="J3:J4"/>
    <mergeCell ref="K3:K4"/>
    <mergeCell ref="L3:L4"/>
    <mergeCell ref="M3:M4"/>
    <mergeCell ref="N3:N4"/>
    <mergeCell ref="O3:O4"/>
    <mergeCell ref="A2:H2"/>
    <mergeCell ref="A3:A4"/>
    <mergeCell ref="B3:C4"/>
    <mergeCell ref="D3:G3"/>
    <mergeCell ref="H3:H4"/>
  </mergeCells>
  <phoneticPr fontId="2"/>
  <conditionalFormatting sqref="O7:O8">
    <cfRule type="containsText" dxfId="2" priority="3" operator="containsText" text="有">
      <formula>NOT(ISERROR(SEARCH("有",O7)))</formula>
    </cfRule>
  </conditionalFormatting>
  <conditionalFormatting sqref="O6">
    <cfRule type="containsText" dxfId="1" priority="2" operator="containsText" text="有">
      <formula>NOT(ISERROR(SEARCH("有",O6)))</formula>
    </cfRule>
  </conditionalFormatting>
  <conditionalFormatting sqref="O5">
    <cfRule type="containsText" dxfId="0" priority="1" operator="containsText" text="有">
      <formula>NOT(ISERROR(SEARCH("有",O5)))</formula>
    </cfRule>
  </conditionalFormatting>
  <printOptions horizontalCentered="1"/>
  <pageMargins left="0.19685039370078741" right="0.19685039370078741" top="0.62992125984251968" bottom="0.39370078740157483" header="0.51181102362204722" footer="0.19685039370078741"/>
  <pageSetup paperSize="9" scale="70" firstPageNumber="2"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2022年8月</vt:lpstr>
      <vt:lpstr>'2022年8月'!Print_Titles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大阪湾_2022年8月_赤潮発生状況</dc:title>
  <dc:creator>大阪府立環境農林水産総合研究所</dc:creator>
  <cp:lastModifiedBy>osaka_kannousuiken</cp:lastModifiedBy>
  <cp:lastPrinted>2020-01-10T05:23:10Z</cp:lastPrinted>
  <dcterms:created xsi:type="dcterms:W3CDTF">2005-03-11T06:26:31Z</dcterms:created>
  <dcterms:modified xsi:type="dcterms:W3CDTF">2022-10-28T00:35:54Z</dcterms:modified>
</cp:coreProperties>
</file>