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5" yWindow="-15" windowWidth="6120" windowHeight="8580" tabRatio="500"/>
  </bookViews>
  <sheets>
    <sheet name="様式１" sheetId="38" r:id="rId1"/>
    <sheet name="様式２" sheetId="45" r:id="rId2"/>
    <sheet name="様式３ " sheetId="50" r:id="rId3"/>
    <sheet name="様式１記入例" sheetId="52" r:id="rId4"/>
    <sheet name="様式２記入例" sheetId="53" r:id="rId5"/>
    <sheet name="様式３記入例" sheetId="55" r:id="rId6"/>
  </sheets>
  <definedNames>
    <definedName name="_xlnm.Print_Area" localSheetId="0">様式１!$A$1:$L$34</definedName>
    <definedName name="_xlnm.Print_Area" localSheetId="3">様式１記入例!$A$1:$K$34</definedName>
    <definedName name="_xlnm.Print_Area" localSheetId="1">様式２!$A$1:$J$43</definedName>
    <definedName name="_xlnm.Print_Area" localSheetId="4">様式２記入例!$A$1:$J$43</definedName>
    <definedName name="_xlnm.Print_Area" localSheetId="2">'様式３ '!$A$1:$F$33</definedName>
    <definedName name="_xlnm.Print_Area" localSheetId="5">様式３記入例!$A$1:$F$33</definedName>
  </definedNames>
  <calcPr calcId="162913"/>
</workbook>
</file>

<file path=xl/calcChain.xml><?xml version="1.0" encoding="utf-8"?>
<calcChain xmlns="http://schemas.openxmlformats.org/spreadsheetml/2006/main">
  <c r="B26" i="52" l="1"/>
  <c r="B24" i="52"/>
  <c r="B25" i="53"/>
  <c r="D25" i="53"/>
</calcChain>
</file>

<file path=xl/sharedStrings.xml><?xml version="1.0" encoding="utf-8"?>
<sst xmlns="http://schemas.openxmlformats.org/spreadsheetml/2006/main" count="326" uniqueCount="122">
  <si>
    <t>標準液１</t>
    <rPh sb="0" eb="2">
      <t>ヒョウジュン</t>
    </rPh>
    <rPh sb="2" eb="3">
      <t>エキ</t>
    </rPh>
    <phoneticPr fontId="1"/>
  </si>
  <si>
    <t>標準液２</t>
    <rPh sb="0" eb="2">
      <t>ヒョウジュン</t>
    </rPh>
    <rPh sb="2" eb="3">
      <t>エキ</t>
    </rPh>
    <phoneticPr fontId="1"/>
  </si>
  <si>
    <t>標準液３</t>
    <rPh sb="0" eb="2">
      <t>ヒョウジュン</t>
    </rPh>
    <rPh sb="2" eb="3">
      <t>エキ</t>
    </rPh>
    <phoneticPr fontId="1"/>
  </si>
  <si>
    <t>標準液４</t>
    <rPh sb="0" eb="2">
      <t>ヒョウジュン</t>
    </rPh>
    <rPh sb="2" eb="3">
      <t>エキ</t>
    </rPh>
    <phoneticPr fontId="1"/>
  </si>
  <si>
    <t>標準液５</t>
    <rPh sb="0" eb="2">
      <t>ヒョウジュン</t>
    </rPh>
    <rPh sb="2" eb="3">
      <t>エキ</t>
    </rPh>
    <phoneticPr fontId="1"/>
  </si>
  <si>
    <t>（記入例）</t>
    <rPh sb="1" eb="3">
      <t>キニュウ</t>
    </rPh>
    <rPh sb="3" eb="4">
      <t>レイ</t>
    </rPh>
    <phoneticPr fontId="1"/>
  </si>
  <si>
    <t>分析項目</t>
    <rPh sb="0" eb="2">
      <t>ブンセキ</t>
    </rPh>
    <rPh sb="2" eb="4">
      <t>コウモク</t>
    </rPh>
    <phoneticPr fontId="1"/>
  </si>
  <si>
    <t>分析方法</t>
    <rPh sb="0" eb="2">
      <t>ブンセキ</t>
    </rPh>
    <rPh sb="2" eb="4">
      <t>ホウホウ</t>
    </rPh>
    <phoneticPr fontId="1"/>
  </si>
  <si>
    <t>【報告値】</t>
    <rPh sb="1" eb="4">
      <t>ホウコクチ</t>
    </rPh>
    <phoneticPr fontId="1"/>
  </si>
  <si>
    <t>面積値</t>
    <rPh sb="0" eb="2">
      <t>メンセキ</t>
    </rPh>
    <rPh sb="2" eb="3">
      <t>アタイ</t>
    </rPh>
    <phoneticPr fontId="1"/>
  </si>
  <si>
    <t>試料</t>
    <rPh sb="0" eb="2">
      <t>シリョウ</t>
    </rPh>
    <phoneticPr fontId="1"/>
  </si>
  <si>
    <t>【分析結果】</t>
    <rPh sb="1" eb="3">
      <t>ブンセキ</t>
    </rPh>
    <rPh sb="3" eb="5">
      <t>ケッカ</t>
    </rPh>
    <phoneticPr fontId="1"/>
  </si>
  <si>
    <t>機関名</t>
    <rPh sb="0" eb="1">
      <t>キ</t>
    </rPh>
    <rPh sb="1" eb="2">
      <t>セキ</t>
    </rPh>
    <rPh sb="2" eb="3">
      <t>メイ</t>
    </rPh>
    <phoneticPr fontId="1"/>
  </si>
  <si>
    <t>分析時の　　　　　　希釈倍率</t>
    <rPh sb="0" eb="2">
      <t>ブンセキ</t>
    </rPh>
    <rPh sb="2" eb="3">
      <t>ジ</t>
    </rPh>
    <rPh sb="10" eb="12">
      <t>キシャク</t>
    </rPh>
    <rPh sb="12" eb="14">
      <t>バイリツ</t>
    </rPh>
    <phoneticPr fontId="1"/>
  </si>
  <si>
    <t>換算係数</t>
    <rPh sb="0" eb="2">
      <t>カンザン</t>
    </rPh>
    <rPh sb="2" eb="4">
      <t>ケイスウ</t>
    </rPh>
    <phoneticPr fontId="1"/>
  </si>
  <si>
    <t>試料１回目</t>
    <rPh sb="0" eb="2">
      <t>シリョウ</t>
    </rPh>
    <rPh sb="3" eb="5">
      <t>カイメ</t>
    </rPh>
    <phoneticPr fontId="1"/>
  </si>
  <si>
    <t>試料２回目</t>
    <rPh sb="0" eb="2">
      <t>シリョウ</t>
    </rPh>
    <rPh sb="3" eb="5">
      <t>カイメ</t>
    </rPh>
    <phoneticPr fontId="1"/>
  </si>
  <si>
    <t>試料３回目</t>
    <rPh sb="0" eb="2">
      <t>シリョウ</t>
    </rPh>
    <rPh sb="3" eb="5">
      <t>カイメ</t>
    </rPh>
    <phoneticPr fontId="1"/>
  </si>
  <si>
    <t>上記の面積値と重量等の相関から得られた数式</t>
    <rPh sb="0" eb="2">
      <t>ジョウキ</t>
    </rPh>
    <rPh sb="3" eb="5">
      <t>メンセキ</t>
    </rPh>
    <rPh sb="5" eb="6">
      <t>アタイ</t>
    </rPh>
    <rPh sb="7" eb="9">
      <t>ジュウリョウ</t>
    </rPh>
    <rPh sb="9" eb="10">
      <t>ナド</t>
    </rPh>
    <rPh sb="11" eb="13">
      <t>ソウカン</t>
    </rPh>
    <rPh sb="15" eb="16">
      <t>エ</t>
    </rPh>
    <rPh sb="19" eb="21">
      <t>スウシキ</t>
    </rPh>
    <phoneticPr fontId="1"/>
  </si>
  <si>
    <t>　【分析結果】　</t>
    <rPh sb="2" eb="4">
      <t>ブンセキ</t>
    </rPh>
    <rPh sb="4" eb="6">
      <t>ケッカ</t>
    </rPh>
    <phoneticPr fontId="1"/>
  </si>
  <si>
    <t xml:space="preserve"> </t>
    <phoneticPr fontId="1"/>
  </si>
  <si>
    <t>試料ブランク</t>
    <rPh sb="0" eb="2">
      <t>シリョウ</t>
    </rPh>
    <phoneticPr fontId="1"/>
  </si>
  <si>
    <t xml:space="preserve"> </t>
    <phoneticPr fontId="1"/>
  </si>
  <si>
    <t>硝酸性窒素</t>
    <rPh sb="0" eb="2">
      <t>ショウサン</t>
    </rPh>
    <rPh sb="2" eb="3">
      <t>セイ</t>
    </rPh>
    <rPh sb="3" eb="5">
      <t>チッソ</t>
    </rPh>
    <phoneticPr fontId="1"/>
  </si>
  <si>
    <t>硝酸性窒素及び　　　　　亜硝酸性窒素</t>
    <rPh sb="0" eb="3">
      <t>ショウサンセイ</t>
    </rPh>
    <rPh sb="3" eb="5">
      <t>チッソ</t>
    </rPh>
    <rPh sb="5" eb="6">
      <t>オヨ</t>
    </rPh>
    <rPh sb="12" eb="16">
      <t>アショウサンセイ</t>
    </rPh>
    <rPh sb="16" eb="18">
      <t>チッソ</t>
    </rPh>
    <phoneticPr fontId="1"/>
  </si>
  <si>
    <t>亜硝酸性窒素</t>
    <rPh sb="0" eb="1">
      <t>ア</t>
    </rPh>
    <rPh sb="1" eb="3">
      <t>ショウサン</t>
    </rPh>
    <rPh sb="3" eb="4">
      <t>セイ</t>
    </rPh>
    <rPh sb="4" eb="6">
      <t>チッソ</t>
    </rPh>
    <phoneticPr fontId="1"/>
  </si>
  <si>
    <t>（様 式　３）</t>
    <rPh sb="1" eb="4">
      <t>ヨウシキ</t>
    </rPh>
    <phoneticPr fontId="1"/>
  </si>
  <si>
    <t>（様 式　２）</t>
    <rPh sb="1" eb="4">
      <t>ヨウシキ</t>
    </rPh>
    <phoneticPr fontId="1"/>
  </si>
  <si>
    <t>（様 式　１）</t>
    <rPh sb="1" eb="4">
      <t>ヨウシキ</t>
    </rPh>
    <phoneticPr fontId="1"/>
  </si>
  <si>
    <t>分析結果報告書</t>
    <rPh sb="0" eb="1">
      <t>ブン</t>
    </rPh>
    <rPh sb="1" eb="2">
      <t>セキ</t>
    </rPh>
    <rPh sb="2" eb="3">
      <t>ユイ</t>
    </rPh>
    <rPh sb="3" eb="4">
      <t>ハタシ</t>
    </rPh>
    <rPh sb="4" eb="6">
      <t>ホウコク</t>
    </rPh>
    <rPh sb="6" eb="7">
      <t>ショ</t>
    </rPh>
    <phoneticPr fontId="1"/>
  </si>
  <si>
    <t>前処理日</t>
    <rPh sb="0" eb="3">
      <t>マエショリ</t>
    </rPh>
    <rPh sb="3" eb="4">
      <t>ビ</t>
    </rPh>
    <phoneticPr fontId="1"/>
  </si>
  <si>
    <t>分　析　日</t>
    <rPh sb="0" eb="1">
      <t>ブン</t>
    </rPh>
    <rPh sb="2" eb="3">
      <t>セキ</t>
    </rPh>
    <rPh sb="4" eb="5">
      <t>ビ</t>
    </rPh>
    <phoneticPr fontId="1"/>
  </si>
  <si>
    <t>濃度（ｍｇ/L）</t>
    <rPh sb="0" eb="2">
      <t>ノウド</t>
    </rPh>
    <phoneticPr fontId="1"/>
  </si>
  <si>
    <t>　スペクトル干渉の補正又は低減方法</t>
    <rPh sb="6" eb="8">
      <t>カンショウ</t>
    </rPh>
    <rPh sb="9" eb="11">
      <t>ホセイ</t>
    </rPh>
    <rPh sb="11" eb="12">
      <t>マタ</t>
    </rPh>
    <rPh sb="13" eb="15">
      <t>テイゲン</t>
    </rPh>
    <rPh sb="15" eb="17">
      <t>ホウホウ</t>
    </rPh>
    <phoneticPr fontId="1"/>
  </si>
  <si>
    <t>標　準　液</t>
    <rPh sb="0" eb="1">
      <t>ヒョウ</t>
    </rPh>
    <rPh sb="2" eb="3">
      <t>ジュン</t>
    </rPh>
    <rPh sb="4" eb="5">
      <t>エキ</t>
    </rPh>
    <phoneticPr fontId="1"/>
  </si>
  <si>
    <t>分析時の希釈倍率</t>
    <rPh sb="0" eb="2">
      <t>ブンセキ</t>
    </rPh>
    <rPh sb="2" eb="3">
      <t>ジ</t>
    </rPh>
    <rPh sb="4" eb="6">
      <t>キシャク</t>
    </rPh>
    <rPh sb="6" eb="8">
      <t>バイリツ</t>
    </rPh>
    <phoneticPr fontId="1"/>
  </si>
  <si>
    <t>定量結果の算出方法　（最終定量結果までの計算式と計算結果を記入）　mg/L</t>
    <rPh sb="0" eb="2">
      <t>テイリョウ</t>
    </rPh>
    <rPh sb="2" eb="4">
      <t>ケッカ</t>
    </rPh>
    <rPh sb="5" eb="7">
      <t>サンシュツ</t>
    </rPh>
    <rPh sb="7" eb="9">
      <t>ホウホウ</t>
    </rPh>
    <rPh sb="11" eb="13">
      <t>サイシュウ</t>
    </rPh>
    <rPh sb="13" eb="15">
      <t>テイリョウ</t>
    </rPh>
    <rPh sb="15" eb="17">
      <t>ケッカ</t>
    </rPh>
    <rPh sb="20" eb="22">
      <t>ケイサン</t>
    </rPh>
    <rPh sb="22" eb="23">
      <t>シキ</t>
    </rPh>
    <rPh sb="24" eb="26">
      <t>ケイサン</t>
    </rPh>
    <rPh sb="26" eb="28">
      <t>ケッカ</t>
    </rPh>
    <rPh sb="29" eb="31">
      <t>キニュウ</t>
    </rPh>
    <phoneticPr fontId="1"/>
  </si>
  <si>
    <t>定量結果の算出方法　（最終定量結果までの計算式と計算結果を記入）　　　mg/L</t>
    <rPh sb="0" eb="2">
      <t>テイリョウ</t>
    </rPh>
    <rPh sb="2" eb="4">
      <t>ケッカ</t>
    </rPh>
    <rPh sb="5" eb="7">
      <t>サンシュツ</t>
    </rPh>
    <rPh sb="7" eb="9">
      <t>ホウホウ</t>
    </rPh>
    <rPh sb="11" eb="13">
      <t>サイシュウ</t>
    </rPh>
    <rPh sb="13" eb="15">
      <t>テイリョウ</t>
    </rPh>
    <rPh sb="15" eb="17">
      <t>ケッカ</t>
    </rPh>
    <rPh sb="20" eb="22">
      <t>ケイサン</t>
    </rPh>
    <rPh sb="22" eb="23">
      <t>シキ</t>
    </rPh>
    <rPh sb="24" eb="26">
      <t>ケイサン</t>
    </rPh>
    <rPh sb="26" eb="28">
      <t>ケッカ</t>
    </rPh>
    <rPh sb="29" eb="31">
      <t>キニュウ</t>
    </rPh>
    <phoneticPr fontId="1"/>
  </si>
  <si>
    <t>標準液</t>
    <rPh sb="0" eb="2">
      <t>ヒョウジュン</t>
    </rPh>
    <rPh sb="2" eb="3">
      <t>エキ</t>
    </rPh>
    <phoneticPr fontId="1"/>
  </si>
  <si>
    <t>硝酸性窒素又は硝酸イオン</t>
    <rPh sb="0" eb="2">
      <t>ショウサン</t>
    </rPh>
    <rPh sb="2" eb="3">
      <t>セイ</t>
    </rPh>
    <rPh sb="3" eb="5">
      <t>チッソ</t>
    </rPh>
    <rPh sb="5" eb="6">
      <t>マタ</t>
    </rPh>
    <rPh sb="7" eb="9">
      <t>ショウサン</t>
    </rPh>
    <phoneticPr fontId="1"/>
  </si>
  <si>
    <t>亜硝酸性窒素又は亜硝酸イオン</t>
    <rPh sb="0" eb="3">
      <t>アショウサン</t>
    </rPh>
    <rPh sb="3" eb="4">
      <t>セイ</t>
    </rPh>
    <rPh sb="4" eb="6">
      <t>チッソ</t>
    </rPh>
    <rPh sb="6" eb="7">
      <t>マタ</t>
    </rPh>
    <rPh sb="8" eb="11">
      <t>アショウサン</t>
    </rPh>
    <phoneticPr fontId="1"/>
  </si>
  <si>
    <t>0.0/1822542×1×0.3045＝0.000000</t>
    <phoneticPr fontId="1"/>
  </si>
  <si>
    <t>化学的酸素要求量（COD)</t>
    <rPh sb="0" eb="3">
      <t>カガクテキ</t>
    </rPh>
    <rPh sb="3" eb="5">
      <t>サンソ</t>
    </rPh>
    <rPh sb="5" eb="7">
      <t>ヨウキュウ</t>
    </rPh>
    <rPh sb="7" eb="8">
      <t>リョウ</t>
    </rPh>
    <phoneticPr fontId="1"/>
  </si>
  <si>
    <t>試料分取量（mL）　</t>
    <rPh sb="0" eb="2">
      <t>シリョウ</t>
    </rPh>
    <rPh sb="2" eb="3">
      <t>ブン</t>
    </rPh>
    <rPh sb="3" eb="4">
      <t>ト</t>
    </rPh>
    <rPh sb="4" eb="5">
      <t>リョウ</t>
    </rPh>
    <phoneticPr fontId="1"/>
  </si>
  <si>
    <t>5mmol/Lの過マンガン酸カリウムのファクター</t>
    <rPh sb="8" eb="9">
      <t>カ</t>
    </rPh>
    <rPh sb="13" eb="14">
      <t>サン</t>
    </rPh>
    <phoneticPr fontId="1"/>
  </si>
  <si>
    <t>【測定条件】</t>
    <rPh sb="1" eb="3">
      <t>ソクテイ</t>
    </rPh>
    <rPh sb="3" eb="5">
      <t>ジョウケン</t>
    </rPh>
    <phoneticPr fontId="1"/>
  </si>
  <si>
    <t>5mmol/Lの過マンガン酸カリウムの滴定量(mL)</t>
    <rPh sb="8" eb="9">
      <t>カ</t>
    </rPh>
    <rPh sb="13" eb="14">
      <t>サン</t>
    </rPh>
    <rPh sb="19" eb="20">
      <t>テキ</t>
    </rPh>
    <rPh sb="20" eb="21">
      <t>テイ</t>
    </rPh>
    <rPh sb="21" eb="22">
      <t>リョウ</t>
    </rPh>
    <phoneticPr fontId="1"/>
  </si>
  <si>
    <t>銀の添加量
硝酸銀溶液の場合はmL,
硝酸銀（粉末）又は硫酸銀（粉末）の場合はg</t>
    <rPh sb="0" eb="1">
      <t>ギン</t>
    </rPh>
    <rPh sb="2" eb="4">
      <t>テンカ</t>
    </rPh>
    <rPh sb="4" eb="5">
      <t>リョウ</t>
    </rPh>
    <rPh sb="6" eb="9">
      <t>ショウサンギン</t>
    </rPh>
    <rPh sb="9" eb="11">
      <t>ヨウエキ</t>
    </rPh>
    <rPh sb="12" eb="14">
      <t>バアイ</t>
    </rPh>
    <rPh sb="19" eb="21">
      <t>ショウサン</t>
    </rPh>
    <rPh sb="21" eb="22">
      <t>ギン</t>
    </rPh>
    <rPh sb="23" eb="25">
      <t>フンマツ</t>
    </rPh>
    <rPh sb="26" eb="27">
      <t>マタ</t>
    </rPh>
    <rPh sb="28" eb="30">
      <t>リュウサン</t>
    </rPh>
    <rPh sb="30" eb="31">
      <t>ギン</t>
    </rPh>
    <rPh sb="32" eb="34">
      <t>フンマツ</t>
    </rPh>
    <rPh sb="36" eb="38">
      <t>バアイ</t>
    </rPh>
    <phoneticPr fontId="1"/>
  </si>
  <si>
    <t>硝酸銀溶液（200g/L）</t>
    <rPh sb="0" eb="2">
      <t>ショウサン</t>
    </rPh>
    <rPh sb="2" eb="3">
      <t>ギン</t>
    </rPh>
    <rPh sb="3" eb="5">
      <t>ヨウエキ</t>
    </rPh>
    <phoneticPr fontId="1"/>
  </si>
  <si>
    <t>硝酸銀（粉末）</t>
    <rPh sb="0" eb="2">
      <t>ショウサン</t>
    </rPh>
    <rPh sb="2" eb="3">
      <t>ギン</t>
    </rPh>
    <rPh sb="4" eb="6">
      <t>フンマツ</t>
    </rPh>
    <phoneticPr fontId="1"/>
  </si>
  <si>
    <t>硫酸銀（粉末）</t>
    <rPh sb="0" eb="2">
      <t>リュウサン</t>
    </rPh>
    <rPh sb="2" eb="3">
      <t>ギン</t>
    </rPh>
    <rPh sb="4" eb="6">
      <t>フンマツ</t>
    </rPh>
    <phoneticPr fontId="1"/>
  </si>
  <si>
    <t>硝酸銀溶液（500g/L）</t>
    <rPh sb="0" eb="2">
      <t>ショウサン</t>
    </rPh>
    <rPh sb="2" eb="3">
      <t>ギン</t>
    </rPh>
    <rPh sb="3" eb="5">
      <t>ヨウエキ</t>
    </rPh>
    <phoneticPr fontId="1"/>
  </si>
  <si>
    <t>○○○○株式会社大阪試験センター</t>
    <phoneticPr fontId="1"/>
  </si>
  <si>
    <t>(4.894-0.154)×1.001×1000/50×0.2=18.979</t>
    <phoneticPr fontId="1"/>
  </si>
  <si>
    <t>(5.012-0.154)×1.001×1000/50×0.2=19.451</t>
    <phoneticPr fontId="1"/>
  </si>
  <si>
    <t>(5.100-0.154)×1.001×1000/50×0.2=19.804</t>
    <phoneticPr fontId="1"/>
  </si>
  <si>
    <t>標準液６</t>
    <rPh sb="0" eb="2">
      <t>ヒョウジュン</t>
    </rPh>
    <rPh sb="2" eb="3">
      <t>エキ</t>
    </rPh>
    <phoneticPr fontId="1"/>
  </si>
  <si>
    <t>標準液７</t>
    <rPh sb="0" eb="2">
      <t>ヒョウジュン</t>
    </rPh>
    <rPh sb="2" eb="3">
      <t>エキ</t>
    </rPh>
    <phoneticPr fontId="1"/>
  </si>
  <si>
    <t>標準液８</t>
    <rPh sb="0" eb="2">
      <t>ヒョウジュン</t>
    </rPh>
    <rPh sb="2" eb="3">
      <t>エキ</t>
    </rPh>
    <phoneticPr fontId="1"/>
  </si>
  <si>
    <t>標準液９</t>
    <rPh sb="0" eb="2">
      <t>ヒョウジュン</t>
    </rPh>
    <rPh sb="2" eb="3">
      <t>エキ</t>
    </rPh>
    <phoneticPr fontId="1"/>
  </si>
  <si>
    <t>　　（有効数字２桁表示）　平均値の３桁目を四捨五入</t>
    <rPh sb="3" eb="5">
      <t>ユウコウ</t>
    </rPh>
    <rPh sb="5" eb="7">
      <t>スウジ</t>
    </rPh>
    <rPh sb="8" eb="9">
      <t>ケタ</t>
    </rPh>
    <rPh sb="9" eb="11">
      <t>ヒョウジ</t>
    </rPh>
    <phoneticPr fontId="1"/>
  </si>
  <si>
    <t>mg/L</t>
    <phoneticPr fontId="1"/>
  </si>
  <si>
    <t>Ｘ：</t>
    <phoneticPr fontId="1"/>
  </si>
  <si>
    <t>Ｙ：</t>
    <phoneticPr fontId="1"/>
  </si>
  <si>
    <t>（相関式は一次式以外でも可）</t>
    <phoneticPr fontId="1"/>
  </si>
  <si>
    <t>銀の種類</t>
    <rPh sb="0" eb="1">
      <t>ギン</t>
    </rPh>
    <rPh sb="2" eb="4">
      <t>シュルイ</t>
    </rPh>
    <phoneticPr fontId="1"/>
  </si>
  <si>
    <t>（相関式は一次式以外でも可）</t>
    <phoneticPr fontId="1"/>
  </si>
  <si>
    <t>相関係数（R）</t>
    <rPh sb="0" eb="1">
      <t>ソウ</t>
    </rPh>
    <rPh sb="1" eb="2">
      <t>セキ</t>
    </rPh>
    <rPh sb="2" eb="3">
      <t>カカリ</t>
    </rPh>
    <rPh sb="3" eb="4">
      <t>カズ</t>
    </rPh>
    <phoneticPr fontId="1"/>
  </si>
  <si>
    <t>決定係数（R^2）</t>
    <rPh sb="0" eb="2">
      <t>ケッテイ</t>
    </rPh>
    <rPh sb="2" eb="3">
      <t>カカリ</t>
    </rPh>
    <rPh sb="3" eb="4">
      <t>カズ</t>
    </rPh>
    <phoneticPr fontId="1"/>
  </si>
  <si>
    <t>mg/L</t>
    <phoneticPr fontId="1"/>
  </si>
  <si>
    <t>上記の面積値等と濃度の
相関から得られた数式</t>
    <rPh sb="0" eb="2">
      <t>ジョウキ</t>
    </rPh>
    <rPh sb="3" eb="5">
      <t>メンセキ</t>
    </rPh>
    <rPh sb="5" eb="6">
      <t>アタイ</t>
    </rPh>
    <rPh sb="6" eb="7">
      <t>ナド</t>
    </rPh>
    <rPh sb="8" eb="10">
      <t>ノウド</t>
    </rPh>
    <rPh sb="12" eb="14">
      <t>ソウカン</t>
    </rPh>
    <rPh sb="16" eb="17">
      <t>エ</t>
    </rPh>
    <rPh sb="20" eb="22">
      <t>スウシキ</t>
    </rPh>
    <phoneticPr fontId="1"/>
  </si>
  <si>
    <t>前処理試料
分取量（mL）　</t>
    <rPh sb="0" eb="3">
      <t>マエショリ</t>
    </rPh>
    <rPh sb="3" eb="5">
      <t>シリョウ</t>
    </rPh>
    <rPh sb="6" eb="7">
      <t>ブン</t>
    </rPh>
    <rPh sb="7" eb="8">
      <t>ト</t>
    </rPh>
    <rPh sb="8" eb="9">
      <t>リョウ</t>
    </rPh>
    <phoneticPr fontId="1"/>
  </si>
  <si>
    <t>前処理定容量
（mL）</t>
    <rPh sb="0" eb="3">
      <t>マエショリ</t>
    </rPh>
    <rPh sb="3" eb="4">
      <t>テイ</t>
    </rPh>
    <rPh sb="4" eb="6">
      <t>ヨウリョウ</t>
    </rPh>
    <phoneticPr fontId="1"/>
  </si>
  <si>
    <t>　　</t>
    <phoneticPr fontId="1"/>
  </si>
  <si>
    <t>○○○○株式会社大阪試験センター</t>
    <phoneticPr fontId="1"/>
  </si>
  <si>
    <t>○○○○株式会社大阪試験センター</t>
    <phoneticPr fontId="1"/>
  </si>
  <si>
    <t>硝酸性窒素及び亜硝酸性窒素</t>
    <phoneticPr fontId="1"/>
  </si>
  <si>
    <t>JIS K 0102 17 100℃における過マンガン酸カリウムによる酸素消費量（COD(Mn)）</t>
    <rPh sb="22" eb="23">
      <t>カ</t>
    </rPh>
    <rPh sb="27" eb="28">
      <t>サン</t>
    </rPh>
    <rPh sb="35" eb="37">
      <t>サンソ</t>
    </rPh>
    <rPh sb="37" eb="39">
      <t>ショウヒ</t>
    </rPh>
    <rPh sb="39" eb="40">
      <t>リョウ</t>
    </rPh>
    <phoneticPr fontId="1"/>
  </si>
  <si>
    <t>Y=175420X+0</t>
    <phoneticPr fontId="1"/>
  </si>
  <si>
    <t>Y=182254X+0</t>
    <phoneticPr fontId="1"/>
  </si>
  <si>
    <t>濃度（mg/L)</t>
    <phoneticPr fontId="1"/>
  </si>
  <si>
    <t>面積</t>
    <phoneticPr fontId="1"/>
  </si>
  <si>
    <t>0.0/175420×1×0.2259＝0.000000</t>
    <phoneticPr fontId="1"/>
  </si>
  <si>
    <t>イオンカウント
数の比</t>
    <phoneticPr fontId="1"/>
  </si>
  <si>
    <t>濃度(μg/L)</t>
    <phoneticPr fontId="1"/>
  </si>
  <si>
    <t>　コリジョン・リアクションセル</t>
    <phoneticPr fontId="1"/>
  </si>
  <si>
    <t>ひ素</t>
    <rPh sb="1" eb="2">
      <t>ソ</t>
    </rPh>
    <phoneticPr fontId="1"/>
  </si>
  <si>
    <t>Y＝2.0325X+0.2736</t>
    <phoneticPr fontId="1"/>
  </si>
  <si>
    <t>イオンカウント数の比</t>
    <phoneticPr fontId="1"/>
  </si>
  <si>
    <t>-</t>
    <phoneticPr fontId="1"/>
  </si>
  <si>
    <r>
      <t>400000/175420×1×0.2259</t>
    </r>
    <r>
      <rPr>
        <b/>
        <sz val="18"/>
        <color indexed="10"/>
        <rFont val="ＭＳ Ｐゴシック"/>
        <family val="3"/>
        <charset val="128"/>
      </rPr>
      <t>-0.000000</t>
    </r>
    <r>
      <rPr>
        <sz val="18"/>
        <color indexed="10"/>
        <rFont val="ＭＳ Ｐゴシック"/>
        <family val="3"/>
        <charset val="128"/>
      </rPr>
      <t>＝0.515106</t>
    </r>
    <phoneticPr fontId="1"/>
  </si>
  <si>
    <r>
      <t>395000/175420×1×0.2259</t>
    </r>
    <r>
      <rPr>
        <b/>
        <sz val="18"/>
        <color indexed="10"/>
        <rFont val="ＭＳ Ｐゴシック"/>
        <family val="3"/>
        <charset val="128"/>
      </rPr>
      <t>-0.000000</t>
    </r>
    <r>
      <rPr>
        <sz val="18"/>
        <color indexed="10"/>
        <rFont val="ＭＳ Ｐゴシック"/>
        <family val="3"/>
        <charset val="128"/>
      </rPr>
      <t>＝0.508667</t>
    </r>
    <phoneticPr fontId="1"/>
  </si>
  <si>
    <r>
      <t>390000/175420×1×0.2259</t>
    </r>
    <r>
      <rPr>
        <b/>
        <sz val="18"/>
        <color indexed="10"/>
        <rFont val="ＭＳ Ｐゴシック"/>
        <family val="3"/>
        <charset val="128"/>
      </rPr>
      <t>-0.000000</t>
    </r>
    <r>
      <rPr>
        <sz val="18"/>
        <color indexed="10"/>
        <rFont val="ＭＳ Ｐゴシック"/>
        <family val="3"/>
        <charset val="128"/>
      </rPr>
      <t>＝0.502228</t>
    </r>
    <phoneticPr fontId="1"/>
  </si>
  <si>
    <r>
      <t>400000/182254×1×0.3045</t>
    </r>
    <r>
      <rPr>
        <b/>
        <sz val="18"/>
        <color indexed="10"/>
        <rFont val="ＭＳ Ｐゴシック"/>
        <family val="3"/>
        <charset val="128"/>
      </rPr>
      <t>-0.000000</t>
    </r>
    <r>
      <rPr>
        <sz val="18"/>
        <color indexed="10"/>
        <rFont val="ＭＳ Ｐゴシック"/>
        <family val="3"/>
        <charset val="128"/>
      </rPr>
      <t>＝0.668298</t>
    </r>
    <phoneticPr fontId="1"/>
  </si>
  <si>
    <r>
      <t>385000/182254×1×0.3045</t>
    </r>
    <r>
      <rPr>
        <b/>
        <sz val="18"/>
        <color indexed="10"/>
        <rFont val="ＭＳ Ｐゴシック"/>
        <family val="3"/>
        <charset val="128"/>
      </rPr>
      <t>-0.000000</t>
    </r>
    <r>
      <rPr>
        <sz val="18"/>
        <color indexed="10"/>
        <rFont val="ＭＳ Ｐゴシック"/>
        <family val="3"/>
        <charset val="128"/>
      </rPr>
      <t>＝0.643237</t>
    </r>
    <phoneticPr fontId="1"/>
  </si>
  <si>
    <r>
      <t>395000/182254×1×0.3045</t>
    </r>
    <r>
      <rPr>
        <b/>
        <sz val="18"/>
        <color indexed="10"/>
        <rFont val="ＭＳ Ｐゴシック"/>
        <family val="3"/>
        <charset val="128"/>
      </rPr>
      <t>-0.000000</t>
    </r>
    <r>
      <rPr>
        <sz val="18"/>
        <color indexed="10"/>
        <rFont val="ＭＳ Ｐゴシック"/>
        <family val="3"/>
        <charset val="128"/>
      </rPr>
      <t>＝0.659944</t>
    </r>
    <phoneticPr fontId="1"/>
  </si>
  <si>
    <t>(0.5024126-0.2736）×(1/2.0325)×(1/1000）×（100/50）×2＝0.000450</t>
    <phoneticPr fontId="1"/>
  </si>
  <si>
    <r>
      <t>(7.873162-0.2736）×(1/2.0325)×(1/1000）×（100/50）×2</t>
    </r>
    <r>
      <rPr>
        <b/>
        <sz val="18"/>
        <color indexed="10"/>
        <rFont val="ＭＳ Ｐゴシック"/>
        <family val="3"/>
        <charset val="128"/>
      </rPr>
      <t>-0.000450</t>
    </r>
    <r>
      <rPr>
        <sz val="18"/>
        <color indexed="10"/>
        <rFont val="ＭＳ Ｐゴシック"/>
        <family val="3"/>
        <charset val="128"/>
      </rPr>
      <t>＝0.01450</t>
    </r>
    <phoneticPr fontId="1"/>
  </si>
  <si>
    <r>
      <t>(7.760824-0.2736）×(1/2.0325)×(1/1000）×（100/50）×2</t>
    </r>
    <r>
      <rPr>
        <b/>
        <sz val="18"/>
        <color indexed="10"/>
        <rFont val="ＭＳ Ｐゴシック"/>
        <family val="3"/>
        <charset val="128"/>
      </rPr>
      <t>-0.000450</t>
    </r>
    <r>
      <rPr>
        <sz val="18"/>
        <color indexed="10"/>
        <rFont val="ＭＳ Ｐゴシック"/>
        <family val="3"/>
        <charset val="128"/>
      </rPr>
      <t>＝0.01474</t>
    </r>
    <phoneticPr fontId="1"/>
  </si>
  <si>
    <r>
      <t>(7.980591-0.2736）×(1/2.0325)×(1/1000）×（100/50）×2</t>
    </r>
    <r>
      <rPr>
        <b/>
        <sz val="18"/>
        <color indexed="10"/>
        <rFont val="ＭＳ Ｐゴシック"/>
        <family val="3"/>
        <charset val="128"/>
      </rPr>
      <t>-0.000450</t>
    </r>
    <r>
      <rPr>
        <sz val="18"/>
        <color indexed="10"/>
        <rFont val="ＭＳ Ｐゴシック"/>
        <family val="3"/>
        <charset val="128"/>
      </rPr>
      <t>＝0.01517</t>
    </r>
    <phoneticPr fontId="1"/>
  </si>
  <si>
    <t>分析方法／機器</t>
    <rPh sb="0" eb="2">
      <t>ブンセキ</t>
    </rPh>
    <rPh sb="2" eb="4">
      <t>ホウホウ</t>
    </rPh>
    <rPh sb="5" eb="7">
      <t>キキ</t>
    </rPh>
    <phoneticPr fontId="1"/>
  </si>
  <si>
    <t>JIS K 0102 61.4　　／　　〇〇社製　ICP質量分析装置</t>
    <rPh sb="22" eb="24">
      <t>シャセイ</t>
    </rPh>
    <rPh sb="28" eb="30">
      <t>シツリョウ</t>
    </rPh>
    <rPh sb="30" eb="32">
      <t>ブンセキ</t>
    </rPh>
    <rPh sb="32" eb="34">
      <t>ソウチ</t>
    </rPh>
    <phoneticPr fontId="1"/>
  </si>
  <si>
    <t>／</t>
    <phoneticPr fontId="1"/>
  </si>
  <si>
    <t>JIS K 0102 43.1.2及び43.2.5　　／　　〇〇社製　イオンクロマトグラフ</t>
    <phoneticPr fontId="1"/>
  </si>
  <si>
    <t>担当者</t>
    <rPh sb="0" eb="3">
      <t>タントウシャ</t>
    </rPh>
    <phoneticPr fontId="1"/>
  </si>
  <si>
    <t>確認者</t>
    <rPh sb="0" eb="2">
      <t>カクニン</t>
    </rPh>
    <rPh sb="2" eb="3">
      <t>シャ</t>
    </rPh>
    <phoneticPr fontId="1"/>
  </si>
  <si>
    <t>（印鑑またはサイン）</t>
    <rPh sb="1" eb="3">
      <t>インカン</t>
    </rPh>
    <phoneticPr fontId="1"/>
  </si>
  <si>
    <t>（チェックを入れる）</t>
    <rPh sb="6" eb="7">
      <t>イ</t>
    </rPh>
    <phoneticPr fontId="1"/>
  </si>
  <si>
    <t>入力ミスがないことを
確認しました</t>
    <rPh sb="0" eb="2">
      <t>ニュウリョク</t>
    </rPh>
    <rPh sb="11" eb="13">
      <t>カクニン</t>
    </rPh>
    <phoneticPr fontId="1"/>
  </si>
  <si>
    <t>✔</t>
    <phoneticPr fontId="1"/>
  </si>
  <si>
    <t>　（有効数字２桁表示）　　</t>
    <rPh sb="2" eb="4">
      <t>ユウコウ</t>
    </rPh>
    <rPh sb="4" eb="6">
      <t>スウジ</t>
    </rPh>
    <rPh sb="7" eb="8">
      <t>ケタ</t>
    </rPh>
    <rPh sb="8" eb="10">
      <t>ヒョウジ</t>
    </rPh>
    <phoneticPr fontId="1"/>
  </si>
  <si>
    <t>並行測定の硝酸性窒素の平均値と亜硝酸性窒素の平均値の合計値の3桁目を四捨五入</t>
    <phoneticPr fontId="1"/>
  </si>
  <si>
    <t>（チェックを入れる）</t>
    <phoneticPr fontId="1"/>
  </si>
  <si>
    <t>標準物質の
カウント数</t>
    <rPh sb="0" eb="2">
      <t>ヒョウジュン</t>
    </rPh>
    <rPh sb="2" eb="4">
      <t>ブッシツ</t>
    </rPh>
    <rPh sb="10" eb="11">
      <t>スウ</t>
    </rPh>
    <phoneticPr fontId="1"/>
  </si>
  <si>
    <t>内標準物質及び濃度</t>
    <rPh sb="0" eb="5">
      <t>ナイヒョウジュンブッシツ</t>
    </rPh>
    <rPh sb="5" eb="6">
      <t>オヨ</t>
    </rPh>
    <rPh sb="7" eb="9">
      <t>ノウド</t>
    </rPh>
    <phoneticPr fontId="1"/>
  </si>
  <si>
    <t xml:space="preserve">   In  20.0μg/L</t>
    <phoneticPr fontId="1"/>
  </si>
  <si>
    <t>〇〇</t>
    <phoneticPr fontId="1"/>
  </si>
  <si>
    <t>××</t>
    <phoneticPr fontId="1"/>
  </si>
  <si>
    <t>内標準物質の
カウント数</t>
    <rPh sb="0" eb="1">
      <t>ウチ</t>
    </rPh>
    <rPh sb="1" eb="3">
      <t>ヒョウジュン</t>
    </rPh>
    <rPh sb="3" eb="5">
      <t>ブッシツ</t>
    </rPh>
    <rPh sb="11" eb="12">
      <t>スウ</t>
    </rPh>
    <phoneticPr fontId="1"/>
  </si>
  <si>
    <t>R4.10.13</t>
    <phoneticPr fontId="1"/>
  </si>
  <si>
    <t>R4.10.14</t>
    <phoneticPr fontId="1"/>
  </si>
  <si>
    <t>R4.1014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</si>
</sst>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82" formatCode="0.000"/>
    <numFmt numFmtId="183" formatCode="0.0000"/>
    <numFmt numFmtId="185" formatCode="0.000000"/>
    <numFmt numFmtId="194" formatCode="0.0000_);[Red]\(0.0000\)"/>
    <numFmt numFmtId="216" formatCode="0.000;_谀"/>
  </numFmts>
  <fonts count="22" x14ac:knownFonts="1">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b/>
      <sz val="14"/>
      <name val="ＭＳ Ｐゴシック"/>
      <family val="3"/>
      <charset val="128"/>
    </font>
    <font>
      <b/>
      <sz val="12"/>
      <name val="ＭＳ Ｐゴシック"/>
      <family val="3"/>
      <charset val="128"/>
    </font>
    <font>
      <b/>
      <sz val="16"/>
      <name val="ＭＳ Ｐゴシック"/>
      <family val="3"/>
      <charset val="128"/>
    </font>
    <font>
      <sz val="16"/>
      <name val="ＭＳ Ｐゴシック"/>
      <family val="3"/>
      <charset val="128"/>
    </font>
    <font>
      <b/>
      <sz val="20"/>
      <name val="HG丸ｺﾞｼｯｸM-PRO"/>
      <family val="3"/>
      <charset val="128"/>
    </font>
    <font>
      <sz val="20"/>
      <name val="HG丸ｺﾞｼｯｸM-PRO"/>
      <family val="3"/>
      <charset val="128"/>
    </font>
    <font>
      <sz val="18"/>
      <name val="ＭＳ Ｐゴシック"/>
      <family val="3"/>
      <charset val="128"/>
    </font>
    <font>
      <b/>
      <sz val="18"/>
      <name val="ＭＳ Ｐゴシック"/>
      <family val="3"/>
      <charset val="128"/>
    </font>
    <font>
      <b/>
      <sz val="22"/>
      <name val="HG丸ｺﾞｼｯｸM-PRO"/>
      <family val="3"/>
      <charset val="128"/>
    </font>
    <font>
      <sz val="22"/>
      <name val="ＭＳ Ｐゴシック"/>
      <family val="3"/>
      <charset val="128"/>
    </font>
    <font>
      <b/>
      <sz val="20"/>
      <name val="ＭＳ Ｐゴシック"/>
      <family val="3"/>
      <charset val="128"/>
    </font>
    <font>
      <sz val="18"/>
      <color indexed="10"/>
      <name val="ＭＳ Ｐゴシック"/>
      <family val="3"/>
      <charset val="128"/>
    </font>
    <font>
      <b/>
      <sz val="18"/>
      <color indexed="10"/>
      <name val="ＭＳ Ｐゴシック"/>
      <family val="3"/>
      <charset val="128"/>
    </font>
    <font>
      <sz val="18"/>
      <color rgb="FFFF0000"/>
      <name val="ＭＳ Ｐゴシック"/>
      <family val="3"/>
      <charset val="128"/>
    </font>
    <font>
      <b/>
      <sz val="20"/>
      <color rgb="FFFF0000"/>
      <name val="ＭＳ Ｐゴシック"/>
      <family val="3"/>
      <charset val="128"/>
    </font>
    <font>
      <b/>
      <sz val="18"/>
      <color rgb="FFFF0000"/>
      <name val="ＭＳ Ｐゴシック"/>
      <family val="3"/>
      <charset val="128"/>
    </font>
    <font>
      <sz val="22"/>
      <color rgb="FFFF0000"/>
      <name val="HG行書体"/>
      <family val="4"/>
      <charset val="128"/>
    </font>
    <font>
      <sz val="11"/>
      <color rgb="FFFF0000"/>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theme="0" tint="-0.249977111117893"/>
        <bgColor indexed="64"/>
      </patternFill>
    </fill>
  </fills>
  <borders count="39">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dotted">
        <color indexed="64"/>
      </left>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tted">
        <color indexed="64"/>
      </right>
      <top style="medium">
        <color indexed="64"/>
      </top>
      <bottom style="medium">
        <color indexed="64"/>
      </bottom>
      <diagonal/>
    </border>
    <border>
      <left style="thin">
        <color indexed="64"/>
      </left>
      <right style="thin">
        <color indexed="64"/>
      </right>
      <top/>
      <bottom/>
      <diagonal/>
    </border>
  </borders>
  <cellStyleXfs count="1">
    <xf numFmtId="0" fontId="0" fillId="0" borderId="0"/>
  </cellStyleXfs>
  <cellXfs count="291">
    <xf numFmtId="0" fontId="0" fillId="0" borderId="0" xfId="0"/>
    <xf numFmtId="0" fontId="2" fillId="0" borderId="0" xfId="0" applyFont="1" applyAlignment="1">
      <alignment horizontal="center"/>
    </xf>
    <xf numFmtId="0" fontId="3" fillId="0" borderId="0" xfId="0" applyFont="1"/>
    <xf numFmtId="0" fontId="3" fillId="0" borderId="0" xfId="0" applyFont="1" applyBorder="1" applyAlignment="1">
      <alignment horizontal="center" vertical="center"/>
    </xf>
    <xf numFmtId="0" fontId="2" fillId="0" borderId="0" xfId="0" applyFont="1"/>
    <xf numFmtId="0" fontId="7" fillId="0" borderId="0" xfId="0" applyFont="1" applyAlignment="1">
      <alignment horizontal="right"/>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NumberFormat="1" applyFont="1" applyBorder="1" applyAlignment="1">
      <alignment horizontal="right" vertical="center"/>
    </xf>
    <xf numFmtId="0" fontId="2" fillId="0" borderId="0" xfId="0" applyFont="1" applyBorder="1" applyAlignment="1">
      <alignment horizontal="center" vertical="center" wrapText="1"/>
    </xf>
    <xf numFmtId="0" fontId="2" fillId="0" borderId="0" xfId="0" applyFont="1" applyBorder="1" applyAlignment="1">
      <alignment vertical="top" wrapText="1"/>
    </xf>
    <xf numFmtId="0" fontId="4" fillId="0" borderId="0" xfId="0" applyFont="1" applyAlignment="1">
      <alignment horizontal="center" vertical="center"/>
    </xf>
    <xf numFmtId="11" fontId="2" fillId="0" borderId="0" xfId="0" applyNumberFormat="1" applyFont="1" applyBorder="1" applyAlignment="1">
      <alignment horizontal="center" vertical="center"/>
    </xf>
    <xf numFmtId="0" fontId="2" fillId="0" borderId="0" xfId="0" applyNumberFormat="1" applyFont="1" applyBorder="1" applyAlignment="1">
      <alignment vertical="center"/>
    </xf>
    <xf numFmtId="0" fontId="9" fillId="0" borderId="0" xfId="0" applyFont="1" applyAlignment="1">
      <alignment horizontal="distributed" vertical="center" indent="10"/>
    </xf>
    <xf numFmtId="0" fontId="4" fillId="0" borderId="0" xfId="0" applyFont="1" applyAlignment="1">
      <alignment horizontal="left"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1" xfId="0" applyNumberFormat="1" applyFont="1" applyBorder="1" applyAlignment="1">
      <alignment horizontal="center" vertical="center"/>
    </xf>
    <xf numFmtId="0" fontId="7" fillId="0" borderId="1" xfId="0" applyNumberFormat="1" applyFont="1" applyBorder="1" applyAlignment="1">
      <alignment vertical="center"/>
    </xf>
    <xf numFmtId="0" fontId="7" fillId="0" borderId="1" xfId="0" applyNumberFormat="1" applyFont="1" applyBorder="1" applyAlignment="1">
      <alignment horizontal="left" vertical="center"/>
    </xf>
    <xf numFmtId="0" fontId="7" fillId="0" borderId="0" xfId="0" applyFont="1"/>
    <xf numFmtId="0" fontId="11" fillId="2" borderId="2" xfId="0" applyFont="1" applyFill="1" applyBorder="1" applyAlignment="1">
      <alignment horizontal="distributed" vertical="center" justifyLastLine="1"/>
    </xf>
    <xf numFmtId="0" fontId="11" fillId="2" borderId="3" xfId="0" applyFont="1" applyFill="1" applyBorder="1" applyAlignment="1">
      <alignment horizontal="distributed" vertical="center" justifyLastLine="1"/>
    </xf>
    <xf numFmtId="0" fontId="11" fillId="2" borderId="2" xfId="0" applyFont="1" applyFill="1" applyBorder="1" applyAlignment="1">
      <alignment horizontal="distributed" vertical="center" indent="1"/>
    </xf>
    <xf numFmtId="0" fontId="10" fillId="0" borderId="0" xfId="0" applyFont="1" applyBorder="1" applyAlignment="1">
      <alignment horizontal="center" vertical="center"/>
    </xf>
    <xf numFmtId="0" fontId="10" fillId="0" borderId="0" xfId="0" applyFont="1" applyBorder="1" applyAlignment="1">
      <alignment vertical="center"/>
    </xf>
    <xf numFmtId="0" fontId="11" fillId="2" borderId="4" xfId="0" applyFont="1" applyFill="1" applyBorder="1" applyAlignment="1">
      <alignment horizontal="distributed" vertical="center" justifyLastLine="1"/>
    </xf>
    <xf numFmtId="0" fontId="10" fillId="0" borderId="0" xfId="0" applyFont="1" applyBorder="1" applyAlignment="1">
      <alignment horizontal="left" vertical="center"/>
    </xf>
    <xf numFmtId="0" fontId="10" fillId="0" borderId="0" xfId="0" applyFont="1"/>
    <xf numFmtId="0" fontId="7" fillId="0" borderId="0" xfId="0" applyFont="1" applyBorder="1" applyAlignment="1">
      <alignment vertical="top" wrapText="1"/>
    </xf>
    <xf numFmtId="0" fontId="11" fillId="0" borderId="0" xfId="0" applyFont="1" applyAlignment="1">
      <alignment horizontal="left"/>
    </xf>
    <xf numFmtId="0" fontId="10" fillId="0" borderId="0" xfId="0" applyFont="1" applyAlignment="1"/>
    <xf numFmtId="0" fontId="11" fillId="2" borderId="3" xfId="0" applyFont="1" applyFill="1" applyBorder="1" applyAlignment="1">
      <alignment horizontal="distributed" vertical="center" indent="1"/>
    </xf>
    <xf numFmtId="0" fontId="11" fillId="0" borderId="0" xfId="0" applyFont="1" applyFill="1" applyBorder="1" applyAlignment="1">
      <alignment horizontal="distributed" vertical="center" indent="1"/>
    </xf>
    <xf numFmtId="182" fontId="10" fillId="0" borderId="0" xfId="0" applyNumberFormat="1" applyFont="1" applyBorder="1" applyAlignment="1">
      <alignment horizontal="left" vertical="center"/>
    </xf>
    <xf numFmtId="0" fontId="11" fillId="2" borderId="5" xfId="0" applyFont="1" applyFill="1" applyBorder="1" applyAlignment="1">
      <alignment horizontal="distributed" vertical="center" justifyLastLine="1"/>
    </xf>
    <xf numFmtId="0" fontId="13" fillId="0" borderId="0" xfId="0" applyFont="1" applyAlignment="1">
      <alignment horizontal="right" indent="1"/>
    </xf>
    <xf numFmtId="0" fontId="10" fillId="0" borderId="0" xfId="0" applyFont="1" applyFill="1" applyBorder="1" applyAlignment="1"/>
    <xf numFmtId="0" fontId="11" fillId="0" borderId="0" xfId="0" applyFont="1" applyFill="1" applyBorder="1" applyAlignment="1">
      <alignment horizontal="center" vertical="center" wrapText="1"/>
    </xf>
    <xf numFmtId="57" fontId="10" fillId="0" borderId="0" xfId="0" applyNumberFormat="1" applyFont="1" applyBorder="1" applyAlignment="1">
      <alignment horizontal="left" vertical="center" indent="1"/>
    </xf>
    <xf numFmtId="0" fontId="11" fillId="0" borderId="6" xfId="0" applyFont="1" applyFill="1" applyBorder="1" applyAlignment="1">
      <alignment horizontal="distributed" vertical="center" justifyLastLine="1"/>
    </xf>
    <xf numFmtId="57" fontId="10" fillId="0" borderId="0" xfId="0" quotePrefix="1" applyNumberFormat="1" applyFont="1" applyBorder="1" applyAlignment="1">
      <alignment horizontal="left" vertical="center" indent="1"/>
    </xf>
    <xf numFmtId="0" fontId="6" fillId="0" borderId="0" xfId="0" applyFont="1" applyFill="1" applyBorder="1" applyAlignment="1">
      <alignment horizontal="distributed" vertical="center" wrapText="1" justifyLastLine="1"/>
    </xf>
    <xf numFmtId="0" fontId="10" fillId="0" borderId="0" xfId="0" applyFont="1" applyBorder="1" applyAlignment="1">
      <alignment horizontal="center" vertical="center" wrapText="1"/>
    </xf>
    <xf numFmtId="0" fontId="11" fillId="0" borderId="0" xfId="0" applyFont="1" applyFill="1" applyBorder="1" applyAlignment="1">
      <alignment horizontal="distributed" vertical="center" wrapText="1" justifyLastLine="1"/>
    </xf>
    <xf numFmtId="0" fontId="10" fillId="0" borderId="0" xfId="0" applyFont="1" applyBorder="1" applyAlignment="1">
      <alignment horizontal="left" vertical="center" wrapText="1"/>
    </xf>
    <xf numFmtId="0" fontId="13" fillId="0" borderId="0" xfId="0" applyFont="1" applyAlignment="1">
      <alignment horizontal="right"/>
    </xf>
    <xf numFmtId="194" fontId="10" fillId="0" borderId="0" xfId="0" applyNumberFormat="1" applyFont="1" applyBorder="1" applyAlignment="1">
      <alignment horizontal="left" vertical="center"/>
    </xf>
    <xf numFmtId="0" fontId="11" fillId="2" borderId="7" xfId="0" applyFont="1" applyFill="1" applyBorder="1" applyAlignment="1">
      <alignment horizontal="distributed" vertical="center" indent="1"/>
    </xf>
    <xf numFmtId="0" fontId="10" fillId="0" borderId="7" xfId="0" applyNumberFormat="1" applyFont="1" applyBorder="1" applyAlignment="1">
      <alignment horizontal="center" vertical="center"/>
    </xf>
    <xf numFmtId="0" fontId="10" fillId="0" borderId="8" xfId="0" applyNumberFormat="1" applyFont="1" applyBorder="1" applyAlignment="1">
      <alignment horizontal="right" vertical="center"/>
    </xf>
    <xf numFmtId="0" fontId="10" fillId="0" borderId="8" xfId="0" applyNumberFormat="1" applyFont="1" applyBorder="1" applyAlignment="1">
      <alignment horizontal="center" vertical="center"/>
    </xf>
    <xf numFmtId="0" fontId="10" fillId="0" borderId="8" xfId="0" applyFont="1" applyBorder="1"/>
    <xf numFmtId="0" fontId="2" fillId="0" borderId="8" xfId="0" applyFont="1" applyBorder="1"/>
    <xf numFmtId="0" fontId="2" fillId="0" borderId="9" xfId="0" applyFont="1" applyBorder="1"/>
    <xf numFmtId="0" fontId="10" fillId="0" borderId="0" xfId="0" applyFont="1" applyBorder="1" applyAlignment="1">
      <alignment vertical="center" wrapText="1"/>
    </xf>
    <xf numFmtId="0" fontId="11" fillId="0" borderId="0" xfId="0" applyFont="1" applyFill="1" applyBorder="1" applyAlignment="1">
      <alignment vertical="center" wrapText="1"/>
    </xf>
    <xf numFmtId="0" fontId="0" fillId="0" borderId="0" xfId="0" applyAlignment="1">
      <alignment vertical="center"/>
    </xf>
    <xf numFmtId="0" fontId="12" fillId="0" borderId="0" xfId="0" applyFont="1" applyAlignment="1"/>
    <xf numFmtId="0" fontId="10" fillId="0" borderId="8" xfId="0" applyFont="1" applyBorder="1" applyAlignment="1">
      <alignment horizontal="left" vertical="center" wrapText="1"/>
    </xf>
    <xf numFmtId="0" fontId="10" fillId="0" borderId="8" xfId="0" applyFont="1" applyBorder="1" applyAlignment="1">
      <alignment horizontal="center" vertical="center" wrapText="1"/>
    </xf>
    <xf numFmtId="0" fontId="10" fillId="0" borderId="0" xfId="0" applyFont="1" applyFill="1" applyBorder="1" applyAlignment="1">
      <alignment horizontal="left" vertical="center"/>
    </xf>
    <xf numFmtId="0" fontId="11" fillId="0" borderId="10" xfId="0" applyFont="1" applyFill="1" applyBorder="1" applyAlignment="1">
      <alignment horizontal="center" vertical="center"/>
    </xf>
    <xf numFmtId="11" fontId="10"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0" fontId="11" fillId="0" borderId="7" xfId="0" applyFont="1" applyFill="1" applyBorder="1" applyAlignment="1">
      <alignment horizontal="center" vertical="center" shrinkToFit="1"/>
    </xf>
    <xf numFmtId="0" fontId="11" fillId="2" borderId="10" xfId="0" applyFont="1" applyFill="1" applyBorder="1" applyAlignment="1">
      <alignment horizontal="distributed" vertical="center" indent="1"/>
    </xf>
    <xf numFmtId="0" fontId="11" fillId="0" borderId="0" xfId="0" applyFont="1" applyFill="1" applyBorder="1" applyAlignment="1">
      <alignment horizontal="distributed" vertical="center" justifyLastLine="1"/>
    </xf>
    <xf numFmtId="0" fontId="10" fillId="0" borderId="8" xfId="0" applyFont="1" applyFill="1" applyBorder="1" applyAlignment="1">
      <alignment horizontal="distributed" vertical="center" justifyLastLine="1"/>
    </xf>
    <xf numFmtId="0" fontId="7" fillId="0" borderId="0" xfId="0" applyFont="1" applyBorder="1" applyAlignment="1">
      <alignment vertical="center" wrapText="1"/>
    </xf>
    <xf numFmtId="0" fontId="2" fillId="0" borderId="0" xfId="0" applyFont="1" applyBorder="1" applyAlignment="1">
      <alignment horizontal="center"/>
    </xf>
    <xf numFmtId="0" fontId="6" fillId="0" borderId="0" xfId="0" applyFont="1" applyAlignment="1">
      <alignment horizontal="left" vertical="center"/>
    </xf>
    <xf numFmtId="11" fontId="11" fillId="0" borderId="2" xfId="0" applyNumberFormat="1" applyFont="1" applyBorder="1" applyAlignment="1">
      <alignment horizontal="center" vertical="center" wrapText="1"/>
    </xf>
    <xf numFmtId="11" fontId="11" fillId="0" borderId="2" xfId="0" applyNumberFormat="1" applyFont="1" applyBorder="1" applyAlignment="1">
      <alignment horizontal="left" vertical="center" wrapText="1"/>
    </xf>
    <xf numFmtId="0" fontId="11" fillId="0" borderId="2" xfId="0" applyNumberFormat="1" applyFont="1" applyBorder="1" applyAlignment="1">
      <alignment horizontal="left" vertical="center" wrapText="1"/>
    </xf>
    <xf numFmtId="0" fontId="10" fillId="0" borderId="11" xfId="0" applyFont="1" applyBorder="1" applyAlignment="1">
      <alignment vertical="center"/>
    </xf>
    <xf numFmtId="0" fontId="10" fillId="0" borderId="0" xfId="0" applyFont="1" applyBorder="1" applyAlignment="1">
      <alignment horizontal="left"/>
    </xf>
    <xf numFmtId="0" fontId="10" fillId="3" borderId="2" xfId="0" applyFont="1" applyFill="1" applyBorder="1" applyAlignment="1">
      <alignment horizontal="center" vertical="center"/>
    </xf>
    <xf numFmtId="0" fontId="10" fillId="3" borderId="2" xfId="0" applyNumberFormat="1" applyFont="1" applyFill="1" applyBorder="1" applyAlignment="1">
      <alignment horizontal="center" vertical="center"/>
    </xf>
    <xf numFmtId="0" fontId="11" fillId="0" borderId="2" xfId="0" applyNumberFormat="1" applyFont="1" applyBorder="1" applyAlignment="1">
      <alignment horizontal="left" vertical="center" shrinkToFit="1"/>
    </xf>
    <xf numFmtId="0" fontId="10" fillId="3" borderId="2" xfId="0" applyNumberFormat="1" applyFont="1" applyFill="1" applyBorder="1" applyAlignment="1">
      <alignment horizontal="right" vertical="center"/>
    </xf>
    <xf numFmtId="0" fontId="10" fillId="3" borderId="2" xfId="0" applyNumberFormat="1" applyFont="1" applyFill="1" applyBorder="1" applyAlignment="1">
      <alignment vertical="center"/>
    </xf>
    <xf numFmtId="0" fontId="5" fillId="2" borderId="12" xfId="0" applyFont="1" applyFill="1" applyBorder="1" applyAlignment="1">
      <alignment horizontal="distributed" vertical="center" wrapText="1" justifyLastLine="1"/>
    </xf>
    <xf numFmtId="0" fontId="10" fillId="0" borderId="13" xfId="0" applyFont="1" applyFill="1" applyBorder="1" applyAlignment="1">
      <alignment horizontal="right" vertical="center"/>
    </xf>
    <xf numFmtId="0" fontId="11" fillId="0" borderId="14" xfId="0" applyFont="1" applyFill="1" applyBorder="1" applyAlignment="1">
      <alignment vertical="center"/>
    </xf>
    <xf numFmtId="0" fontId="11" fillId="2" borderId="15" xfId="0" applyFont="1" applyFill="1" applyBorder="1" applyAlignment="1">
      <alignment horizontal="distributed" vertical="center" indent="1"/>
    </xf>
    <xf numFmtId="0" fontId="10" fillId="3" borderId="15" xfId="0" applyNumberFormat="1" applyFont="1" applyFill="1" applyBorder="1" applyAlignment="1">
      <alignment horizontal="right" vertical="center"/>
    </xf>
    <xf numFmtId="0" fontId="10" fillId="3" borderId="16" xfId="0" applyFont="1" applyFill="1" applyBorder="1" applyAlignment="1">
      <alignment vertical="center"/>
    </xf>
    <xf numFmtId="0" fontId="10" fillId="3" borderId="14" xfId="0" applyFont="1" applyFill="1" applyBorder="1" applyAlignment="1">
      <alignment vertical="center"/>
    </xf>
    <xf numFmtId="0" fontId="10" fillId="0" borderId="0" xfId="0" applyFont="1" applyAlignment="1">
      <alignment vertical="center"/>
    </xf>
    <xf numFmtId="0" fontId="10" fillId="0" borderId="17" xfId="0" applyFont="1" applyFill="1" applyBorder="1" applyAlignment="1">
      <alignment horizontal="right" vertical="center"/>
    </xf>
    <xf numFmtId="0" fontId="10" fillId="3" borderId="15" xfId="0" applyNumberFormat="1" applyFont="1" applyFill="1" applyBorder="1" applyAlignment="1">
      <alignment horizontal="center" vertical="center"/>
    </xf>
    <xf numFmtId="0" fontId="10" fillId="3" borderId="3" xfId="0" applyNumberFormat="1" applyFont="1" applyFill="1" applyBorder="1" applyAlignment="1">
      <alignment vertical="center" wrapText="1"/>
    </xf>
    <xf numFmtId="0" fontId="11" fillId="2" borderId="3" xfId="0" applyFont="1" applyFill="1" applyBorder="1" applyAlignment="1">
      <alignment horizontal="distributed" vertical="center" wrapText="1" justifyLastLine="1"/>
    </xf>
    <xf numFmtId="0" fontId="10" fillId="0" borderId="18" xfId="0" applyFont="1" applyFill="1" applyBorder="1" applyAlignment="1">
      <alignment horizontal="right" vertical="center"/>
    </xf>
    <xf numFmtId="0" fontId="11" fillId="0" borderId="14" xfId="0" applyFont="1" applyFill="1" applyBorder="1" applyAlignment="1">
      <alignment vertical="center" wrapText="1"/>
    </xf>
    <xf numFmtId="0" fontId="11" fillId="3" borderId="2" xfId="0" applyNumberFormat="1" applyFont="1" applyFill="1" applyBorder="1" applyAlignment="1">
      <alignment horizontal="center" vertical="center"/>
    </xf>
    <xf numFmtId="0" fontId="11" fillId="2" borderId="7" xfId="0" applyFont="1" applyFill="1" applyBorder="1" applyAlignment="1">
      <alignment horizontal="distributed" vertical="center" wrapText="1" indent="1"/>
    </xf>
    <xf numFmtId="0" fontId="11" fillId="2" borderId="3" xfId="0" applyFont="1" applyFill="1" applyBorder="1" applyAlignment="1">
      <alignment horizontal="distributed" vertical="center" wrapText="1" indent="1"/>
    </xf>
    <xf numFmtId="0" fontId="11" fillId="3" borderId="3" xfId="0" applyFont="1" applyFill="1" applyBorder="1" applyAlignment="1">
      <alignment horizontal="center" vertical="center"/>
    </xf>
    <xf numFmtId="0" fontId="10" fillId="0" borderId="1" xfId="0" applyFont="1" applyBorder="1" applyAlignment="1">
      <alignment horizontal="center" vertical="center"/>
    </xf>
    <xf numFmtId="0" fontId="11" fillId="3" borderId="2" xfId="0" applyFont="1" applyFill="1" applyBorder="1" applyAlignment="1">
      <alignment horizontal="center" vertical="center" wrapText="1"/>
    </xf>
    <xf numFmtId="0" fontId="11" fillId="2" borderId="4" xfId="0" applyFont="1" applyFill="1" applyBorder="1" applyAlignment="1">
      <alignment horizontal="distributed" vertical="center" indent="1"/>
    </xf>
    <xf numFmtId="0" fontId="10" fillId="3" borderId="15" xfId="0" applyNumberFormat="1" applyFont="1" applyFill="1" applyBorder="1" applyAlignment="1">
      <alignment vertical="center"/>
    </xf>
    <xf numFmtId="0" fontId="17" fillId="3" borderId="2" xfId="0" applyFont="1" applyFill="1" applyBorder="1" applyAlignment="1">
      <alignment horizontal="center" vertical="center"/>
    </xf>
    <xf numFmtId="0" fontId="17" fillId="3" borderId="2" xfId="0" applyNumberFormat="1" applyFont="1" applyFill="1" applyBorder="1" applyAlignment="1">
      <alignment horizontal="center" vertical="center"/>
    </xf>
    <xf numFmtId="0" fontId="18" fillId="0" borderId="0" xfId="0" applyFont="1" applyAlignment="1">
      <alignment horizontal="left" vertical="center"/>
    </xf>
    <xf numFmtId="0" fontId="17" fillId="3" borderId="2" xfId="0" applyNumberFormat="1" applyFont="1" applyFill="1" applyBorder="1" applyAlignment="1">
      <alignment horizontal="right" vertical="center"/>
    </xf>
    <xf numFmtId="0" fontId="17" fillId="3" borderId="16" xfId="0" applyFont="1" applyFill="1" applyBorder="1" applyAlignment="1">
      <alignment vertical="center"/>
    </xf>
    <xf numFmtId="0" fontId="17" fillId="3" borderId="14" xfId="0" applyFont="1" applyFill="1" applyBorder="1" applyAlignment="1">
      <alignment vertical="center"/>
    </xf>
    <xf numFmtId="0" fontId="17" fillId="3" borderId="3" xfId="0" applyNumberFormat="1" applyFont="1" applyFill="1" applyBorder="1" applyAlignment="1">
      <alignment horizontal="right" vertical="center" wrapText="1"/>
    </xf>
    <xf numFmtId="0" fontId="17" fillId="3" borderId="15" xfId="0" applyNumberFormat="1" applyFont="1" applyFill="1" applyBorder="1" applyAlignment="1">
      <alignment horizontal="center" vertical="center"/>
    </xf>
    <xf numFmtId="0" fontId="17" fillId="3" borderId="15" xfId="0" applyNumberFormat="1" applyFont="1" applyFill="1" applyBorder="1" applyAlignment="1">
      <alignment horizontal="right" vertical="center"/>
    </xf>
    <xf numFmtId="0" fontId="19" fillId="3" borderId="2" xfId="0" applyNumberFormat="1" applyFont="1" applyFill="1" applyBorder="1" applyAlignment="1">
      <alignment horizontal="center" vertical="center"/>
    </xf>
    <xf numFmtId="0" fontId="19" fillId="3" borderId="3" xfId="0" applyFont="1" applyFill="1" applyBorder="1" applyAlignment="1">
      <alignment horizontal="center" vertical="center"/>
    </xf>
    <xf numFmtId="0" fontId="17" fillId="3" borderId="2" xfId="0" applyNumberFormat="1" applyFont="1" applyFill="1" applyBorder="1" applyAlignment="1">
      <alignment vertical="center"/>
    </xf>
    <xf numFmtId="0" fontId="17" fillId="3" borderId="4" xfId="0" applyNumberFormat="1" applyFont="1" applyFill="1" applyBorder="1" applyAlignment="1">
      <alignment horizontal="center" vertical="center" wrapText="1"/>
    </xf>
    <xf numFmtId="0" fontId="10" fillId="3" borderId="4" xfId="0" applyNumberFormat="1" applyFont="1" applyFill="1" applyBorder="1" applyAlignment="1">
      <alignment horizontal="center" vertical="center" wrapText="1"/>
    </xf>
    <xf numFmtId="0" fontId="17" fillId="3" borderId="15" xfId="0" applyNumberFormat="1" applyFont="1" applyFill="1" applyBorder="1" applyAlignment="1">
      <alignment vertical="center"/>
    </xf>
    <xf numFmtId="0" fontId="19" fillId="3" borderId="2" xfId="0" applyFont="1" applyFill="1" applyBorder="1" applyAlignment="1">
      <alignment horizontal="center" vertical="center" wrapText="1"/>
    </xf>
    <xf numFmtId="185" fontId="17" fillId="3" borderId="2" xfId="0" applyNumberFormat="1" applyFont="1" applyFill="1" applyBorder="1" applyAlignment="1">
      <alignment vertical="center"/>
    </xf>
    <xf numFmtId="0" fontId="10" fillId="0" borderId="0" xfId="0" applyFont="1" applyFill="1" applyBorder="1" applyAlignment="1">
      <alignment vertical="center"/>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0" xfId="0" applyFont="1" applyBorder="1" applyAlignment="1">
      <alignment vertical="top" wrapText="1"/>
    </xf>
    <xf numFmtId="0" fontId="10" fillId="3" borderId="21" xfId="0" applyFont="1" applyFill="1" applyBorder="1" applyAlignment="1">
      <alignment vertical="center"/>
    </xf>
    <xf numFmtId="0" fontId="10" fillId="3" borderId="22" xfId="0" applyFont="1" applyFill="1" applyBorder="1" applyAlignment="1">
      <alignment vertical="center"/>
    </xf>
    <xf numFmtId="0" fontId="2" fillId="3" borderId="23" xfId="0" applyFont="1" applyFill="1" applyBorder="1" applyAlignment="1">
      <alignment vertical="top" wrapText="1"/>
    </xf>
    <xf numFmtId="0" fontId="2" fillId="3" borderId="24" xfId="0" applyFont="1" applyFill="1" applyBorder="1" applyAlignment="1">
      <alignment vertical="top" wrapText="1"/>
    </xf>
    <xf numFmtId="0" fontId="11" fillId="3" borderId="15" xfId="0" applyFont="1" applyFill="1" applyBorder="1" applyAlignment="1">
      <alignment horizontal="center" vertical="center" wrapText="1"/>
    </xf>
    <xf numFmtId="0" fontId="11" fillId="3" borderId="15" xfId="0" applyFont="1" applyFill="1" applyBorder="1" applyAlignment="1">
      <alignment horizontal="center" vertical="center" justifyLastLine="1"/>
    </xf>
    <xf numFmtId="0" fontId="19" fillId="3" borderId="15" xfId="0" applyFont="1" applyFill="1" applyBorder="1" applyAlignment="1">
      <alignment horizontal="center" vertical="center" justifyLastLine="1"/>
    </xf>
    <xf numFmtId="0" fontId="19" fillId="3" borderId="15"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2" fillId="0" borderId="0" xfId="0" applyFont="1" applyFill="1" applyBorder="1"/>
    <xf numFmtId="0" fontId="2" fillId="0" borderId="0" xfId="0" applyFont="1" applyFill="1" applyBorder="1" applyAlignment="1">
      <alignment vertical="top" wrapText="1"/>
    </xf>
    <xf numFmtId="0" fontId="10" fillId="0" borderId="0" xfId="0" applyFont="1" applyFill="1" applyBorder="1" applyAlignment="1">
      <alignment vertical="top" wrapText="1"/>
    </xf>
    <xf numFmtId="0" fontId="11" fillId="2" borderId="10" xfId="0" applyFont="1" applyFill="1" applyBorder="1" applyAlignment="1">
      <alignment horizontal="center" vertical="center" shrinkToFit="1"/>
    </xf>
    <xf numFmtId="0" fontId="10" fillId="0" borderId="25" xfId="0" applyFont="1" applyBorder="1" applyAlignment="1">
      <alignment vertical="center"/>
    </xf>
    <xf numFmtId="0" fontId="10" fillId="0" borderId="26" xfId="0" applyFont="1" applyBorder="1" applyAlignment="1">
      <alignment vertical="center" wrapText="1"/>
    </xf>
    <xf numFmtId="0" fontId="10" fillId="0" borderId="22" xfId="0" applyFont="1" applyBorder="1" applyAlignment="1">
      <alignment vertical="center" wrapText="1"/>
    </xf>
    <xf numFmtId="0" fontId="10" fillId="3" borderId="27" xfId="0" applyFont="1" applyFill="1" applyBorder="1" applyAlignment="1">
      <alignment vertical="center"/>
    </xf>
    <xf numFmtId="0" fontId="10" fillId="0" borderId="28" xfId="0" applyFont="1" applyBorder="1" applyAlignment="1">
      <alignment vertical="center"/>
    </xf>
    <xf numFmtId="0" fontId="2" fillId="0" borderId="11" xfId="0" applyFont="1" applyBorder="1" applyAlignment="1">
      <alignment vertical="top" wrapText="1"/>
    </xf>
    <xf numFmtId="0" fontId="2" fillId="0" borderId="24" xfId="0" applyFont="1" applyBorder="1" applyAlignment="1">
      <alignment vertical="top" wrapText="1"/>
    </xf>
    <xf numFmtId="0" fontId="10" fillId="0" borderId="29" xfId="0" applyFont="1" applyBorder="1" applyAlignment="1">
      <alignment vertical="top"/>
    </xf>
    <xf numFmtId="0" fontId="10" fillId="0" borderId="30" xfId="0" applyFont="1" applyBorder="1" applyAlignment="1">
      <alignment horizontal="center" vertical="center" wrapText="1" shrinkToFit="1"/>
    </xf>
    <xf numFmtId="0" fontId="3" fillId="3" borderId="19" xfId="0" applyFont="1" applyFill="1" applyBorder="1" applyAlignment="1">
      <alignment horizontal="center" vertical="center"/>
    </xf>
    <xf numFmtId="0" fontId="17" fillId="3" borderId="19" xfId="0" applyFont="1" applyFill="1" applyBorder="1" applyAlignment="1">
      <alignment vertical="center"/>
    </xf>
    <xf numFmtId="0" fontId="2" fillId="0" borderId="25" xfId="0" applyFont="1" applyBorder="1"/>
    <xf numFmtId="0" fontId="19" fillId="3" borderId="27" xfId="0" applyFont="1" applyFill="1" applyBorder="1" applyAlignment="1">
      <alignment vertical="center"/>
    </xf>
    <xf numFmtId="0" fontId="10" fillId="0" borderId="29" xfId="0" applyFont="1" applyBorder="1" applyAlignment="1">
      <alignment vertical="center"/>
    </xf>
    <xf numFmtId="0" fontId="11" fillId="4" borderId="5" xfId="0" applyFont="1" applyFill="1" applyBorder="1" applyAlignment="1">
      <alignment horizontal="distributed" vertical="center" wrapText="1" indent="1"/>
    </xf>
    <xf numFmtId="0" fontId="11" fillId="4" borderId="20" xfId="0" applyFont="1" applyFill="1" applyBorder="1" applyAlignment="1">
      <alignment horizontal="distributed" vertical="center" indent="1"/>
    </xf>
    <xf numFmtId="1" fontId="17" fillId="3" borderId="4" xfId="0" applyNumberFormat="1" applyFont="1" applyFill="1" applyBorder="1" applyAlignment="1">
      <alignment horizontal="right" vertical="center"/>
    </xf>
    <xf numFmtId="1" fontId="17" fillId="3" borderId="32" xfId="0" applyNumberFormat="1" applyFont="1" applyFill="1" applyBorder="1" applyAlignment="1">
      <alignment horizontal="right" vertical="center"/>
    </xf>
    <xf numFmtId="0" fontId="10" fillId="3" borderId="4" xfId="0" applyNumberFormat="1" applyFont="1" applyFill="1" applyBorder="1" applyAlignment="1">
      <alignment vertical="center"/>
    </xf>
    <xf numFmtId="0" fontId="10" fillId="3" borderId="31" xfId="0" applyNumberFormat="1" applyFont="1" applyFill="1" applyBorder="1" applyAlignment="1">
      <alignment vertical="center"/>
    </xf>
    <xf numFmtId="0" fontId="10" fillId="3" borderId="32" xfId="0" applyNumberFormat="1" applyFont="1" applyFill="1" applyBorder="1" applyAlignment="1">
      <alignment vertical="center"/>
    </xf>
    <xf numFmtId="0" fontId="10" fillId="3" borderId="4" xfId="0" applyNumberFormat="1" applyFont="1" applyFill="1" applyBorder="1" applyAlignment="1">
      <alignment horizontal="center" vertical="center"/>
    </xf>
    <xf numFmtId="0" fontId="10" fillId="3" borderId="32" xfId="0" applyNumberFormat="1" applyFont="1" applyFill="1" applyBorder="1" applyAlignment="1">
      <alignment horizontal="center" vertical="center"/>
    </xf>
    <xf numFmtId="0" fontId="10" fillId="3" borderId="16" xfId="0" applyFont="1" applyFill="1" applyBorder="1" applyAlignment="1">
      <alignment vertical="center"/>
    </xf>
    <xf numFmtId="0" fontId="10" fillId="3" borderId="37" xfId="0" applyFont="1" applyFill="1" applyBorder="1" applyAlignment="1">
      <alignment vertical="center"/>
    </xf>
    <xf numFmtId="0" fontId="10" fillId="3" borderId="20" xfId="0" applyFont="1" applyFill="1" applyBorder="1" applyAlignment="1">
      <alignment vertical="center"/>
    </xf>
    <xf numFmtId="0" fontId="11" fillId="0" borderId="4" xfId="0" applyNumberFormat="1" applyFont="1" applyBorder="1" applyAlignment="1">
      <alignment horizontal="center" vertical="center"/>
    </xf>
    <xf numFmtId="0" fontId="11" fillId="0" borderId="31" xfId="0" applyNumberFormat="1" applyFont="1" applyBorder="1" applyAlignment="1">
      <alignment horizontal="center" vertical="center"/>
    </xf>
    <xf numFmtId="0" fontId="11" fillId="0" borderId="32" xfId="0" applyNumberFormat="1" applyFont="1" applyBorder="1" applyAlignment="1">
      <alignment horizontal="center" vertical="center"/>
    </xf>
    <xf numFmtId="0" fontId="10" fillId="3" borderId="31" xfId="0" applyNumberFormat="1" applyFont="1" applyFill="1" applyBorder="1" applyAlignment="1">
      <alignment horizontal="center" vertical="center"/>
    </xf>
    <xf numFmtId="0" fontId="8" fillId="0" borderId="0" xfId="0" applyFont="1" applyAlignment="1">
      <alignment horizontal="distributed" vertical="center"/>
    </xf>
    <xf numFmtId="0" fontId="10" fillId="3" borderId="4" xfId="0" applyFont="1" applyFill="1" applyBorder="1" applyAlignment="1">
      <alignment horizontal="center" vertical="center"/>
    </xf>
    <xf numFmtId="0" fontId="10" fillId="3" borderId="31" xfId="0" applyFont="1" applyFill="1" applyBorder="1" applyAlignment="1">
      <alignment horizontal="center" vertical="center"/>
    </xf>
    <xf numFmtId="0" fontId="10" fillId="3" borderId="32" xfId="0" applyFont="1" applyFill="1" applyBorder="1" applyAlignment="1">
      <alignment horizontal="center" vertical="center"/>
    </xf>
    <xf numFmtId="0" fontId="10" fillId="0" borderId="8" xfId="0" applyFont="1" applyBorder="1" applyAlignment="1">
      <alignment horizontal="left" vertical="center"/>
    </xf>
    <xf numFmtId="11" fontId="2" fillId="3" borderId="35" xfId="0" applyNumberFormat="1" applyFont="1" applyFill="1" applyBorder="1" applyAlignment="1">
      <alignment horizontal="center" vertical="center"/>
    </xf>
    <xf numFmtId="11" fontId="2" fillId="3" borderId="36" xfId="0" applyNumberFormat="1" applyFont="1" applyFill="1" applyBorder="1" applyAlignment="1">
      <alignment horizontal="center" vertical="center"/>
    </xf>
    <xf numFmtId="11" fontId="2" fillId="3" borderId="4" xfId="0" applyNumberFormat="1" applyFont="1" applyFill="1" applyBorder="1" applyAlignment="1">
      <alignment horizontal="center" vertical="center"/>
    </xf>
    <xf numFmtId="11" fontId="2" fillId="3" borderId="32" xfId="0" applyNumberFormat="1" applyFont="1" applyFill="1" applyBorder="1" applyAlignment="1">
      <alignment horizontal="center" vertical="center"/>
    </xf>
    <xf numFmtId="0" fontId="11" fillId="2" borderId="5" xfId="0" applyFont="1" applyFill="1" applyBorder="1" applyAlignment="1">
      <alignment horizontal="distributed" vertical="center" wrapText="1" justifyLastLine="1"/>
    </xf>
    <xf numFmtId="0" fontId="11" fillId="2" borderId="34" xfId="0" applyFont="1" applyFill="1" applyBorder="1" applyAlignment="1">
      <alignment horizontal="distributed" vertical="center" wrapText="1" justifyLastLine="1"/>
    </xf>
    <xf numFmtId="0" fontId="11" fillId="3" borderId="13"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1" fillId="3" borderId="7" xfId="0" applyFont="1" applyFill="1" applyBorder="1" applyAlignment="1">
      <alignment horizontal="center" vertical="center" wrapText="1" justifyLastLine="1"/>
    </xf>
    <xf numFmtId="0" fontId="11" fillId="3" borderId="9" xfId="0" applyFont="1" applyFill="1" applyBorder="1" applyAlignment="1">
      <alignment horizontal="center" vertical="center" wrapText="1" justifyLastLine="1"/>
    </xf>
    <xf numFmtId="0" fontId="10" fillId="0" borderId="4" xfId="0" applyFont="1" applyBorder="1" applyAlignment="1">
      <alignment horizontal="center" vertical="center" wrapText="1"/>
    </xf>
    <xf numFmtId="0" fontId="10" fillId="0" borderId="31" xfId="0" applyFont="1" applyBorder="1" applyAlignment="1">
      <alignment horizontal="center" vertical="center" wrapText="1"/>
    </xf>
    <xf numFmtId="11" fontId="11" fillId="0" borderId="4" xfId="0" applyNumberFormat="1" applyFont="1" applyBorder="1" applyAlignment="1">
      <alignment horizontal="center" vertical="center" wrapText="1"/>
    </xf>
    <xf numFmtId="11" fontId="11" fillId="0" borderId="31" xfId="0" applyNumberFormat="1" applyFont="1" applyBorder="1" applyAlignment="1">
      <alignment horizontal="center" vertical="center" wrapText="1"/>
    </xf>
    <xf numFmtId="0" fontId="10" fillId="3" borderId="4" xfId="0" applyFont="1" applyFill="1" applyBorder="1" applyAlignment="1">
      <alignment vertical="center"/>
    </xf>
    <xf numFmtId="0" fontId="10" fillId="3" borderId="31" xfId="0" applyFont="1" applyFill="1" applyBorder="1" applyAlignment="1">
      <alignment vertical="center"/>
    </xf>
    <xf numFmtId="0" fontId="10" fillId="3" borderId="32" xfId="0" applyFont="1" applyFill="1" applyBorder="1" applyAlignment="1">
      <alignment vertical="center"/>
    </xf>
    <xf numFmtId="11" fontId="11" fillId="0" borderId="32" xfId="0" applyNumberFormat="1" applyFont="1" applyBorder="1" applyAlignment="1">
      <alignment horizontal="center" vertical="center" wrapText="1"/>
    </xf>
    <xf numFmtId="0" fontId="10" fillId="0" borderId="32" xfId="0" applyFont="1" applyBorder="1" applyAlignment="1">
      <alignment horizontal="center" vertical="center"/>
    </xf>
    <xf numFmtId="0" fontId="11" fillId="0" borderId="1" xfId="0" applyFont="1" applyBorder="1" applyAlignment="1">
      <alignment vertical="center" wrapText="1"/>
    </xf>
    <xf numFmtId="0" fontId="11" fillId="0" borderId="0" xfId="0" applyFont="1" applyBorder="1" applyAlignment="1">
      <alignment vertical="center" wrapText="1"/>
    </xf>
    <xf numFmtId="0" fontId="14" fillId="3" borderId="5" xfId="0" applyFont="1" applyFill="1" applyBorder="1" applyAlignment="1">
      <alignment horizontal="center" vertical="center"/>
    </xf>
    <xf numFmtId="0" fontId="14" fillId="3" borderId="33" xfId="0" applyFont="1" applyFill="1" applyBorder="1" applyAlignment="1">
      <alignment horizontal="center" vertical="center"/>
    </xf>
    <xf numFmtId="0" fontId="6" fillId="2" borderId="10" xfId="0" applyFont="1" applyFill="1" applyBorder="1" applyAlignment="1">
      <alignment horizontal="distributed" vertical="center" wrapText="1" indent="1"/>
    </xf>
    <xf numFmtId="0" fontId="6" fillId="2" borderId="3" xfId="0" applyFont="1" applyFill="1" applyBorder="1" applyAlignment="1">
      <alignment horizontal="distributed" vertical="center" wrapText="1" indent="1"/>
    </xf>
    <xf numFmtId="0" fontId="11" fillId="2" borderId="4" xfId="0" applyFont="1" applyFill="1" applyBorder="1" applyAlignment="1">
      <alignment horizontal="distributed" vertical="center" wrapText="1" indent="10"/>
    </xf>
    <xf numFmtId="0" fontId="11" fillId="2" borderId="31" xfId="0" applyFont="1" applyFill="1" applyBorder="1" applyAlignment="1">
      <alignment horizontal="distributed" vertical="center" wrapText="1" indent="10"/>
    </xf>
    <xf numFmtId="0" fontId="11" fillId="2" borderId="32" xfId="0" applyFont="1" applyFill="1" applyBorder="1" applyAlignment="1">
      <alignment horizontal="distributed" vertical="center" wrapText="1" indent="10"/>
    </xf>
    <xf numFmtId="0" fontId="10" fillId="3" borderId="4" xfId="0" applyNumberFormat="1" applyFont="1" applyFill="1" applyBorder="1" applyAlignment="1">
      <alignment vertical="center" wrapText="1"/>
    </xf>
    <xf numFmtId="0" fontId="10" fillId="3" borderId="31" xfId="0" applyNumberFormat="1" applyFont="1" applyFill="1" applyBorder="1" applyAlignment="1">
      <alignment vertical="center" wrapText="1"/>
    </xf>
    <xf numFmtId="0" fontId="10" fillId="3" borderId="32" xfId="0" applyNumberFormat="1" applyFont="1" applyFill="1" applyBorder="1" applyAlignment="1">
      <alignment vertical="center" wrapText="1"/>
    </xf>
    <xf numFmtId="0" fontId="11" fillId="3" borderId="7" xfId="0" applyNumberFormat="1" applyFont="1" applyFill="1" applyBorder="1" applyAlignment="1">
      <alignment horizontal="center" vertical="center" wrapText="1"/>
    </xf>
    <xf numFmtId="0" fontId="11" fillId="3" borderId="9" xfId="0" applyNumberFormat="1" applyFont="1" applyFill="1" applyBorder="1" applyAlignment="1">
      <alignment horizontal="center" vertical="center" wrapText="1"/>
    </xf>
    <xf numFmtId="0" fontId="11" fillId="3" borderId="8" xfId="0" applyNumberFormat="1" applyFont="1" applyFill="1" applyBorder="1" applyAlignment="1">
      <alignment horizontal="center" vertical="center" wrapText="1"/>
    </xf>
    <xf numFmtId="0" fontId="11" fillId="2" borderId="4"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1" fillId="3" borderId="13" xfId="0" applyNumberFormat="1" applyFont="1" applyFill="1" applyBorder="1" applyAlignment="1">
      <alignment horizontal="center" vertical="center" wrapText="1"/>
    </xf>
    <xf numFmtId="0" fontId="11" fillId="3" borderId="34"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1" fillId="2" borderId="2" xfId="0" applyFont="1" applyFill="1" applyBorder="1" applyAlignment="1">
      <alignment horizontal="center" vertical="center" shrinkToFit="1"/>
    </xf>
    <xf numFmtId="0" fontId="11" fillId="2" borderId="2" xfId="0" applyFont="1" applyFill="1" applyBorder="1" applyAlignment="1">
      <alignment horizontal="distributed" vertical="center" indent="1"/>
    </xf>
    <xf numFmtId="0" fontId="10" fillId="3" borderId="2" xfId="0" applyFont="1" applyFill="1" applyBorder="1" applyAlignment="1">
      <alignment horizontal="left" vertical="center" indent="1"/>
    </xf>
    <xf numFmtId="0" fontId="10" fillId="3" borderId="2" xfId="0" applyFont="1" applyFill="1" applyBorder="1" applyAlignment="1">
      <alignment horizontal="center" vertical="center"/>
    </xf>
    <xf numFmtId="57" fontId="10" fillId="3" borderId="2" xfId="0" applyNumberFormat="1" applyFont="1" applyFill="1" applyBorder="1" applyAlignment="1">
      <alignment horizontal="center" vertical="center"/>
    </xf>
    <xf numFmtId="0" fontId="6" fillId="2" borderId="7" xfId="0" applyFont="1" applyFill="1" applyBorder="1" applyAlignment="1">
      <alignment horizontal="distributed" vertical="center" wrapText="1" indent="1"/>
    </xf>
    <xf numFmtId="0" fontId="11" fillId="3" borderId="33" xfId="0" applyNumberFormat="1" applyFont="1" applyFill="1" applyBorder="1" applyAlignment="1">
      <alignment horizontal="center" vertical="center" wrapText="1"/>
    </xf>
    <xf numFmtId="0" fontId="11" fillId="0" borderId="0" xfId="0" applyFont="1" applyFill="1" applyBorder="1" applyAlignment="1">
      <alignment vertical="center" wrapText="1"/>
    </xf>
    <xf numFmtId="0" fontId="10" fillId="0" borderId="0" xfId="0" applyFont="1" applyFill="1" applyBorder="1" applyAlignment="1">
      <alignment horizontal="center" vertical="center"/>
    </xf>
    <xf numFmtId="0" fontId="14" fillId="3" borderId="13" xfId="0" applyNumberFormat="1" applyFont="1" applyFill="1" applyBorder="1" applyAlignment="1">
      <alignment horizontal="center" vertical="center"/>
    </xf>
    <xf numFmtId="0" fontId="14" fillId="3" borderId="33" xfId="0" applyNumberFormat="1" applyFont="1" applyFill="1" applyBorder="1" applyAlignment="1">
      <alignment horizontal="center" vertical="center"/>
    </xf>
    <xf numFmtId="57" fontId="10" fillId="3" borderId="4" xfId="0" applyNumberFormat="1" applyFont="1" applyFill="1" applyBorder="1" applyAlignment="1">
      <alignment horizontal="center" vertical="center"/>
    </xf>
    <xf numFmtId="0" fontId="0" fillId="3" borderId="32" xfId="0" applyFill="1" applyBorder="1" applyAlignment="1">
      <alignment horizontal="center" vertical="center"/>
    </xf>
    <xf numFmtId="0" fontId="10" fillId="3" borderId="2" xfId="0" applyNumberFormat="1" applyFont="1" applyFill="1" applyBorder="1" applyAlignment="1">
      <alignment horizontal="center" vertical="center"/>
    </xf>
    <xf numFmtId="0" fontId="11" fillId="2" borderId="4" xfId="0" applyFont="1" applyFill="1" applyBorder="1" applyAlignment="1">
      <alignment horizontal="distributed" vertical="center" justifyLastLine="1" shrinkToFit="1"/>
    </xf>
    <xf numFmtId="0" fontId="0" fillId="2" borderId="31" xfId="0" applyFill="1" applyBorder="1" applyAlignment="1">
      <alignment horizontal="distributed" vertical="center" justifyLastLine="1" shrinkToFit="1"/>
    </xf>
    <xf numFmtId="0" fontId="0" fillId="2" borderId="32" xfId="0" applyFill="1" applyBorder="1" applyAlignment="1">
      <alignment horizontal="distributed" vertical="center" justifyLastLine="1" shrinkToFit="1"/>
    </xf>
    <xf numFmtId="0" fontId="10" fillId="0" borderId="2" xfId="0" applyNumberFormat="1" applyFont="1" applyFill="1" applyBorder="1" applyAlignment="1">
      <alignment horizontal="left" vertical="center" wrapText="1"/>
    </xf>
    <xf numFmtId="0" fontId="10" fillId="3" borderId="2" xfId="0" applyNumberFormat="1" applyFont="1" applyFill="1" applyBorder="1" applyAlignment="1">
      <alignment horizontal="left" vertical="center" wrapText="1"/>
    </xf>
    <xf numFmtId="0" fontId="11" fillId="2" borderId="15" xfId="0" applyFont="1" applyFill="1" applyBorder="1" applyAlignment="1">
      <alignment horizontal="distributed" vertical="center" indent="1"/>
    </xf>
    <xf numFmtId="0" fontId="11" fillId="2" borderId="38" xfId="0" applyFont="1" applyFill="1" applyBorder="1" applyAlignment="1">
      <alignment horizontal="distributed" vertical="center" indent="1"/>
    </xf>
    <xf numFmtId="0" fontId="11" fillId="2" borderId="3" xfId="0" applyFont="1" applyFill="1" applyBorder="1" applyAlignment="1">
      <alignment horizontal="distributed" vertical="center" indent="1"/>
    </xf>
    <xf numFmtId="0" fontId="17" fillId="3" borderId="4" xfId="0" applyNumberFormat="1" applyFont="1" applyFill="1" applyBorder="1" applyAlignment="1">
      <alignment horizontal="center" vertical="center"/>
    </xf>
    <xf numFmtId="0" fontId="17" fillId="3" borderId="32" xfId="0" applyNumberFormat="1" applyFont="1" applyFill="1" applyBorder="1" applyAlignment="1">
      <alignment horizontal="center" vertical="center"/>
    </xf>
    <xf numFmtId="0" fontId="17" fillId="3" borderId="31" xfId="0" applyNumberFormat="1" applyFont="1" applyFill="1" applyBorder="1" applyAlignment="1">
      <alignment horizontal="center" vertical="center"/>
    </xf>
    <xf numFmtId="0" fontId="17" fillId="3" borderId="4" xfId="0" applyNumberFormat="1" applyFont="1" applyFill="1" applyBorder="1" applyAlignment="1">
      <alignment vertical="center"/>
    </xf>
    <xf numFmtId="0" fontId="17" fillId="3" borderId="31" xfId="0" applyNumberFormat="1" applyFont="1" applyFill="1" applyBorder="1" applyAlignment="1">
      <alignment vertical="center"/>
    </xf>
    <xf numFmtId="0" fontId="17" fillId="3" borderId="32" xfId="0" applyNumberFormat="1" applyFont="1" applyFill="1" applyBorder="1" applyAlignment="1">
      <alignment vertical="center"/>
    </xf>
    <xf numFmtId="0" fontId="18" fillId="3" borderId="5" xfId="0" applyFont="1" applyFill="1" applyBorder="1" applyAlignment="1">
      <alignment horizontal="center" vertical="center"/>
    </xf>
    <xf numFmtId="0" fontId="18" fillId="3" borderId="33" xfId="0" applyFont="1" applyFill="1" applyBorder="1" applyAlignment="1">
      <alignment horizontal="center" vertical="center"/>
    </xf>
    <xf numFmtId="0" fontId="17" fillId="3" borderId="4" xfId="0" applyFont="1" applyFill="1" applyBorder="1" applyAlignment="1">
      <alignment vertical="center"/>
    </xf>
    <xf numFmtId="0" fontId="17" fillId="3" borderId="31" xfId="0" applyFont="1" applyFill="1" applyBorder="1" applyAlignment="1">
      <alignment vertical="center"/>
    </xf>
    <xf numFmtId="0" fontId="17" fillId="3" borderId="32" xfId="0" applyFont="1" applyFill="1" applyBorder="1" applyAlignment="1">
      <alignment vertical="center"/>
    </xf>
    <xf numFmtId="57" fontId="17" fillId="3" borderId="4" xfId="0" quotePrefix="1" applyNumberFormat="1"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20" fillId="3" borderId="21" xfId="0" applyFont="1" applyFill="1" applyBorder="1" applyAlignment="1">
      <alignment horizontal="center" vertical="center" textRotation="255"/>
    </xf>
    <xf numFmtId="0" fontId="20" fillId="3" borderId="23" xfId="0" applyFont="1" applyFill="1" applyBorder="1" applyAlignment="1">
      <alignment horizontal="center" vertical="center" textRotation="255"/>
    </xf>
    <xf numFmtId="0" fontId="17" fillId="3" borderId="16" xfId="0" applyFont="1" applyFill="1" applyBorder="1" applyAlignment="1">
      <alignment vertical="center"/>
    </xf>
    <xf numFmtId="0" fontId="17" fillId="3" borderId="20" xfId="0" applyFont="1" applyFill="1" applyBorder="1" applyAlignment="1">
      <alignment vertical="center"/>
    </xf>
    <xf numFmtId="0" fontId="19" fillId="3" borderId="7" xfId="0" applyFont="1" applyFill="1" applyBorder="1" applyAlignment="1">
      <alignment horizontal="center" vertical="center" wrapText="1" justifyLastLine="1"/>
    </xf>
    <xf numFmtId="0" fontId="19" fillId="3" borderId="9" xfId="0" applyFont="1" applyFill="1" applyBorder="1" applyAlignment="1">
      <alignment horizontal="center" vertical="center" wrapText="1" justifyLastLine="1"/>
    </xf>
    <xf numFmtId="183" fontId="19" fillId="3" borderId="7" xfId="0" applyNumberFormat="1" applyFont="1" applyFill="1" applyBorder="1" applyAlignment="1">
      <alignment horizontal="center" vertical="center" wrapText="1" justifyLastLine="1"/>
    </xf>
    <xf numFmtId="183" fontId="19" fillId="3" borderId="9" xfId="0" applyNumberFormat="1" applyFont="1" applyFill="1" applyBorder="1" applyAlignment="1">
      <alignment horizontal="center" vertical="center" wrapText="1" justifyLastLine="1"/>
    </xf>
    <xf numFmtId="0" fontId="17" fillId="3" borderId="4" xfId="0" applyFont="1" applyFill="1" applyBorder="1" applyAlignment="1">
      <alignment horizontal="center" vertical="center"/>
    </xf>
    <xf numFmtId="0" fontId="19" fillId="3" borderId="13" xfId="0" applyFont="1" applyFill="1" applyBorder="1" applyAlignment="1">
      <alignment horizontal="center" vertical="center" wrapText="1"/>
    </xf>
    <xf numFmtId="0" fontId="19" fillId="3" borderId="34" xfId="0" applyFont="1" applyFill="1" applyBorder="1" applyAlignment="1">
      <alignment horizontal="center" vertical="center" wrapText="1"/>
    </xf>
    <xf numFmtId="0" fontId="17" fillId="3" borderId="37" xfId="0" applyFont="1" applyFill="1" applyBorder="1" applyAlignment="1">
      <alignment vertical="center"/>
    </xf>
    <xf numFmtId="0" fontId="17" fillId="3" borderId="4" xfId="0" applyNumberFormat="1" applyFont="1" applyFill="1" applyBorder="1" applyAlignment="1">
      <alignment vertical="center" wrapText="1"/>
    </xf>
    <xf numFmtId="0" fontId="17" fillId="3" borderId="31" xfId="0" applyNumberFormat="1" applyFont="1" applyFill="1" applyBorder="1" applyAlignment="1">
      <alignment vertical="center" wrapText="1"/>
    </xf>
    <xf numFmtId="0" fontId="17" fillId="3" borderId="32" xfId="0" applyNumberFormat="1" applyFont="1" applyFill="1" applyBorder="1" applyAlignment="1">
      <alignment vertical="center" wrapText="1"/>
    </xf>
    <xf numFmtId="0" fontId="18" fillId="3" borderId="13" xfId="0" applyNumberFormat="1" applyFont="1" applyFill="1" applyBorder="1" applyAlignment="1">
      <alignment horizontal="center" vertical="center"/>
    </xf>
    <xf numFmtId="0" fontId="18" fillId="3" borderId="33" xfId="0" applyNumberFormat="1" applyFont="1" applyFill="1" applyBorder="1" applyAlignment="1">
      <alignment horizontal="center" vertical="center"/>
    </xf>
    <xf numFmtId="183" fontId="19" fillId="3" borderId="7" xfId="0" applyNumberFormat="1" applyFont="1" applyFill="1" applyBorder="1" applyAlignment="1">
      <alignment horizontal="center" vertical="center" wrapText="1"/>
    </xf>
    <xf numFmtId="183" fontId="19" fillId="3" borderId="9" xfId="0" applyNumberFormat="1" applyFont="1" applyFill="1" applyBorder="1" applyAlignment="1">
      <alignment horizontal="center" vertical="center" wrapText="1"/>
    </xf>
    <xf numFmtId="183" fontId="19" fillId="3" borderId="8" xfId="0" applyNumberFormat="1" applyFont="1" applyFill="1" applyBorder="1" applyAlignment="1">
      <alignment horizontal="center" vertical="center" wrapText="1"/>
    </xf>
    <xf numFmtId="0" fontId="19" fillId="3" borderId="13" xfId="0" applyNumberFormat="1" applyFont="1" applyFill="1" applyBorder="1" applyAlignment="1">
      <alignment horizontal="center" vertical="center" wrapText="1"/>
    </xf>
    <xf numFmtId="0" fontId="19" fillId="3" borderId="34" xfId="0" applyNumberFormat="1" applyFont="1" applyFill="1" applyBorder="1" applyAlignment="1">
      <alignment horizontal="center" vertical="center" wrapText="1"/>
    </xf>
    <xf numFmtId="0" fontId="19" fillId="3" borderId="33" xfId="0" applyNumberFormat="1" applyFont="1" applyFill="1" applyBorder="1" applyAlignment="1">
      <alignment horizontal="center" vertical="center" wrapText="1"/>
    </xf>
    <xf numFmtId="0" fontId="19" fillId="3" borderId="7" xfId="0" applyNumberFormat="1" applyFont="1" applyFill="1" applyBorder="1" applyAlignment="1">
      <alignment horizontal="center" vertical="center" wrapText="1"/>
    </xf>
    <xf numFmtId="0" fontId="19" fillId="3" borderId="9" xfId="0" applyNumberFormat="1" applyFont="1" applyFill="1" applyBorder="1" applyAlignment="1">
      <alignment horizontal="center" vertical="center" wrapText="1"/>
    </xf>
    <xf numFmtId="0" fontId="19" fillId="3" borderId="8" xfId="0" applyNumberFormat="1" applyFont="1" applyFill="1" applyBorder="1" applyAlignment="1">
      <alignment horizontal="center" vertical="center" wrapText="1"/>
    </xf>
    <xf numFmtId="0" fontId="17" fillId="3" borderId="2" xfId="0" applyFont="1" applyFill="1" applyBorder="1" applyAlignment="1">
      <alignment horizontal="center" vertical="center"/>
    </xf>
    <xf numFmtId="57" fontId="17" fillId="3" borderId="2" xfId="0" quotePrefix="1" applyNumberFormat="1" applyFont="1" applyFill="1" applyBorder="1" applyAlignment="1">
      <alignment horizontal="center" vertical="center"/>
    </xf>
    <xf numFmtId="57" fontId="17" fillId="3" borderId="2" xfId="0" applyNumberFormat="1" applyFont="1" applyFill="1" applyBorder="1" applyAlignment="1">
      <alignment horizontal="center" vertical="center"/>
    </xf>
    <xf numFmtId="0" fontId="17" fillId="3" borderId="15" xfId="0" applyNumberFormat="1" applyFont="1" applyFill="1" applyBorder="1" applyAlignment="1">
      <alignment horizontal="center" vertical="center"/>
    </xf>
    <xf numFmtId="0" fontId="17" fillId="3" borderId="38" xfId="0" applyNumberFormat="1" applyFont="1" applyFill="1" applyBorder="1" applyAlignment="1">
      <alignment horizontal="center" vertical="center"/>
    </xf>
    <xf numFmtId="0" fontId="17" fillId="3" borderId="3" xfId="0" applyNumberFormat="1" applyFont="1" applyFill="1" applyBorder="1" applyAlignment="1">
      <alignment horizontal="center" vertical="center"/>
    </xf>
    <xf numFmtId="0" fontId="17" fillId="3" borderId="15" xfId="0" applyNumberFormat="1" applyFont="1" applyFill="1" applyBorder="1" applyAlignment="1">
      <alignment horizontal="left" vertical="center"/>
    </xf>
    <xf numFmtId="0" fontId="17" fillId="3" borderId="38" xfId="0" applyNumberFormat="1" applyFont="1" applyFill="1" applyBorder="1" applyAlignment="1">
      <alignment horizontal="left" vertical="center"/>
    </xf>
    <xf numFmtId="0" fontId="17" fillId="3" borderId="3" xfId="0" applyNumberFormat="1" applyFont="1" applyFill="1" applyBorder="1" applyAlignment="1">
      <alignment horizontal="left" vertical="center"/>
    </xf>
    <xf numFmtId="216" fontId="17" fillId="3" borderId="15" xfId="0" applyNumberFormat="1" applyFont="1" applyFill="1" applyBorder="1" applyAlignment="1">
      <alignment horizontal="center" vertical="center"/>
    </xf>
    <xf numFmtId="216" fontId="17" fillId="3" borderId="38" xfId="0" applyNumberFormat="1" applyFont="1" applyFill="1" applyBorder="1" applyAlignment="1">
      <alignment horizontal="center" vertical="center"/>
    </xf>
    <xf numFmtId="216" fontId="17" fillId="3" borderId="3" xfId="0" applyNumberFormat="1" applyFont="1" applyFill="1" applyBorder="1" applyAlignment="1">
      <alignment horizontal="center" vertical="center"/>
    </xf>
    <xf numFmtId="0" fontId="21" fillId="3" borderId="3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504825</xdr:colOff>
      <xdr:row>34</xdr:row>
      <xdr:rowOff>0</xdr:rowOff>
    </xdr:from>
    <xdr:to>
      <xdr:col>1</xdr:col>
      <xdr:colOff>504825</xdr:colOff>
      <xdr:row>34</xdr:row>
      <xdr:rowOff>0</xdr:rowOff>
    </xdr:to>
    <xdr:sp macro="" textlink="">
      <xdr:nvSpPr>
        <xdr:cNvPr id="24204" name="Line 1"/>
        <xdr:cNvSpPr>
          <a:spLocks noChangeShapeType="1"/>
        </xdr:cNvSpPr>
      </xdr:nvSpPr>
      <xdr:spPr bwMode="auto">
        <a:xfrm flipH="1">
          <a:off x="2838450" y="13782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504825</xdr:colOff>
      <xdr:row>34</xdr:row>
      <xdr:rowOff>0</xdr:rowOff>
    </xdr:from>
    <xdr:to>
      <xdr:col>1</xdr:col>
      <xdr:colOff>504825</xdr:colOff>
      <xdr:row>34</xdr:row>
      <xdr:rowOff>0</xdr:rowOff>
    </xdr:to>
    <xdr:sp macro="" textlink="">
      <xdr:nvSpPr>
        <xdr:cNvPr id="24205" name="Line 2"/>
        <xdr:cNvSpPr>
          <a:spLocks noChangeShapeType="1"/>
        </xdr:cNvSpPr>
      </xdr:nvSpPr>
      <xdr:spPr bwMode="auto">
        <a:xfrm>
          <a:off x="2838450" y="13782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504825</xdr:colOff>
      <xdr:row>34</xdr:row>
      <xdr:rowOff>0</xdr:rowOff>
    </xdr:from>
    <xdr:to>
      <xdr:col>1</xdr:col>
      <xdr:colOff>504825</xdr:colOff>
      <xdr:row>34</xdr:row>
      <xdr:rowOff>0</xdr:rowOff>
    </xdr:to>
    <xdr:sp macro="" textlink="">
      <xdr:nvSpPr>
        <xdr:cNvPr id="24206" name="Line 3"/>
        <xdr:cNvSpPr>
          <a:spLocks noChangeShapeType="1"/>
        </xdr:cNvSpPr>
      </xdr:nvSpPr>
      <xdr:spPr bwMode="auto">
        <a:xfrm flipH="1">
          <a:off x="2838450" y="13782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504825</xdr:colOff>
      <xdr:row>34</xdr:row>
      <xdr:rowOff>0</xdr:rowOff>
    </xdr:from>
    <xdr:to>
      <xdr:col>1</xdr:col>
      <xdr:colOff>504825</xdr:colOff>
      <xdr:row>34</xdr:row>
      <xdr:rowOff>0</xdr:rowOff>
    </xdr:to>
    <xdr:sp macro="" textlink="">
      <xdr:nvSpPr>
        <xdr:cNvPr id="24207" name="Line 4"/>
        <xdr:cNvSpPr>
          <a:spLocks noChangeShapeType="1"/>
        </xdr:cNvSpPr>
      </xdr:nvSpPr>
      <xdr:spPr bwMode="auto">
        <a:xfrm flipH="1">
          <a:off x="2838450" y="13782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504825</xdr:colOff>
      <xdr:row>34</xdr:row>
      <xdr:rowOff>0</xdr:rowOff>
    </xdr:from>
    <xdr:to>
      <xdr:col>1</xdr:col>
      <xdr:colOff>504825</xdr:colOff>
      <xdr:row>34</xdr:row>
      <xdr:rowOff>0</xdr:rowOff>
    </xdr:to>
    <xdr:sp macro="" textlink="">
      <xdr:nvSpPr>
        <xdr:cNvPr id="24208" name="Line 5"/>
        <xdr:cNvSpPr>
          <a:spLocks noChangeShapeType="1"/>
        </xdr:cNvSpPr>
      </xdr:nvSpPr>
      <xdr:spPr bwMode="auto">
        <a:xfrm flipH="1">
          <a:off x="2838450" y="13782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485775</xdr:colOff>
      <xdr:row>34</xdr:row>
      <xdr:rowOff>0</xdr:rowOff>
    </xdr:from>
    <xdr:to>
      <xdr:col>1</xdr:col>
      <xdr:colOff>485775</xdr:colOff>
      <xdr:row>34</xdr:row>
      <xdr:rowOff>0</xdr:rowOff>
    </xdr:to>
    <xdr:sp macro="" textlink="">
      <xdr:nvSpPr>
        <xdr:cNvPr id="24209" name="Line 6"/>
        <xdr:cNvSpPr>
          <a:spLocks noChangeShapeType="1"/>
        </xdr:cNvSpPr>
      </xdr:nvSpPr>
      <xdr:spPr bwMode="auto">
        <a:xfrm>
          <a:off x="2819400" y="13782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485775</xdr:colOff>
      <xdr:row>34</xdr:row>
      <xdr:rowOff>0</xdr:rowOff>
    </xdr:from>
    <xdr:to>
      <xdr:col>1</xdr:col>
      <xdr:colOff>485775</xdr:colOff>
      <xdr:row>34</xdr:row>
      <xdr:rowOff>0</xdr:rowOff>
    </xdr:to>
    <xdr:sp macro="" textlink="">
      <xdr:nvSpPr>
        <xdr:cNvPr id="24210" name="Line 7"/>
        <xdr:cNvSpPr>
          <a:spLocks noChangeShapeType="1"/>
        </xdr:cNvSpPr>
      </xdr:nvSpPr>
      <xdr:spPr bwMode="auto">
        <a:xfrm flipH="1">
          <a:off x="2819400" y="13782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504825</xdr:colOff>
      <xdr:row>34</xdr:row>
      <xdr:rowOff>0</xdr:rowOff>
    </xdr:from>
    <xdr:to>
      <xdr:col>1</xdr:col>
      <xdr:colOff>504825</xdr:colOff>
      <xdr:row>34</xdr:row>
      <xdr:rowOff>0</xdr:rowOff>
    </xdr:to>
    <xdr:sp macro="" textlink="">
      <xdr:nvSpPr>
        <xdr:cNvPr id="24211" name="Line 8"/>
        <xdr:cNvSpPr>
          <a:spLocks noChangeShapeType="1"/>
        </xdr:cNvSpPr>
      </xdr:nvSpPr>
      <xdr:spPr bwMode="auto">
        <a:xfrm flipH="1">
          <a:off x="2838450" y="13782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15</xdr:col>
      <xdr:colOff>571500</xdr:colOff>
      <xdr:row>20</xdr:row>
      <xdr:rowOff>152400</xdr:rowOff>
    </xdr:from>
    <xdr:to>
      <xdr:col>15</xdr:col>
      <xdr:colOff>685800</xdr:colOff>
      <xdr:row>21</xdr:row>
      <xdr:rowOff>104775</xdr:rowOff>
    </xdr:to>
    <xdr:sp macro="" textlink="">
      <xdr:nvSpPr>
        <xdr:cNvPr id="24212" name="Text Box 9"/>
        <xdr:cNvSpPr txBox="1">
          <a:spLocks noChangeArrowheads="1"/>
        </xdr:cNvSpPr>
      </xdr:nvSpPr>
      <xdr:spPr bwMode="auto">
        <a:xfrm>
          <a:off x="27841575" y="7696200"/>
          <a:ext cx="114300" cy="2952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504825</xdr:colOff>
      <xdr:row>40</xdr:row>
      <xdr:rowOff>342900</xdr:rowOff>
    </xdr:from>
    <xdr:to>
      <xdr:col>9</xdr:col>
      <xdr:colOff>2914650</xdr:colOff>
      <xdr:row>42</xdr:row>
      <xdr:rowOff>752475</xdr:rowOff>
    </xdr:to>
    <xdr:pic>
      <xdr:nvPicPr>
        <xdr:cNvPr id="35856" name="図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72950" y="14535150"/>
          <a:ext cx="9610725"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504825</xdr:colOff>
      <xdr:row>33</xdr:row>
      <xdr:rowOff>0</xdr:rowOff>
    </xdr:from>
    <xdr:to>
      <xdr:col>1</xdr:col>
      <xdr:colOff>504825</xdr:colOff>
      <xdr:row>33</xdr:row>
      <xdr:rowOff>0</xdr:rowOff>
    </xdr:to>
    <xdr:sp macro="" textlink="">
      <xdr:nvSpPr>
        <xdr:cNvPr id="34456" name="Line 1"/>
        <xdr:cNvSpPr>
          <a:spLocks noChangeShapeType="1"/>
        </xdr:cNvSpPr>
      </xdr:nvSpPr>
      <xdr:spPr bwMode="auto">
        <a:xfrm flipH="1">
          <a:off x="2838450" y="15106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504825</xdr:colOff>
      <xdr:row>33</xdr:row>
      <xdr:rowOff>0</xdr:rowOff>
    </xdr:from>
    <xdr:to>
      <xdr:col>1</xdr:col>
      <xdr:colOff>504825</xdr:colOff>
      <xdr:row>33</xdr:row>
      <xdr:rowOff>0</xdr:rowOff>
    </xdr:to>
    <xdr:sp macro="" textlink="">
      <xdr:nvSpPr>
        <xdr:cNvPr id="34457" name="Line 2"/>
        <xdr:cNvSpPr>
          <a:spLocks noChangeShapeType="1"/>
        </xdr:cNvSpPr>
      </xdr:nvSpPr>
      <xdr:spPr bwMode="auto">
        <a:xfrm>
          <a:off x="2838450" y="15106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504825</xdr:colOff>
      <xdr:row>33</xdr:row>
      <xdr:rowOff>0</xdr:rowOff>
    </xdr:from>
    <xdr:to>
      <xdr:col>1</xdr:col>
      <xdr:colOff>504825</xdr:colOff>
      <xdr:row>33</xdr:row>
      <xdr:rowOff>0</xdr:rowOff>
    </xdr:to>
    <xdr:sp macro="" textlink="">
      <xdr:nvSpPr>
        <xdr:cNvPr id="34458" name="Line 3"/>
        <xdr:cNvSpPr>
          <a:spLocks noChangeShapeType="1"/>
        </xdr:cNvSpPr>
      </xdr:nvSpPr>
      <xdr:spPr bwMode="auto">
        <a:xfrm flipH="1">
          <a:off x="2838450" y="15106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504825</xdr:colOff>
      <xdr:row>33</xdr:row>
      <xdr:rowOff>0</xdr:rowOff>
    </xdr:from>
    <xdr:to>
      <xdr:col>1</xdr:col>
      <xdr:colOff>504825</xdr:colOff>
      <xdr:row>33</xdr:row>
      <xdr:rowOff>0</xdr:rowOff>
    </xdr:to>
    <xdr:sp macro="" textlink="">
      <xdr:nvSpPr>
        <xdr:cNvPr id="34459" name="Line 4"/>
        <xdr:cNvSpPr>
          <a:spLocks noChangeShapeType="1"/>
        </xdr:cNvSpPr>
      </xdr:nvSpPr>
      <xdr:spPr bwMode="auto">
        <a:xfrm flipH="1">
          <a:off x="2838450" y="15106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504825</xdr:colOff>
      <xdr:row>33</xdr:row>
      <xdr:rowOff>0</xdr:rowOff>
    </xdr:from>
    <xdr:to>
      <xdr:col>1</xdr:col>
      <xdr:colOff>504825</xdr:colOff>
      <xdr:row>33</xdr:row>
      <xdr:rowOff>0</xdr:rowOff>
    </xdr:to>
    <xdr:sp macro="" textlink="">
      <xdr:nvSpPr>
        <xdr:cNvPr id="34460" name="Line 5"/>
        <xdr:cNvSpPr>
          <a:spLocks noChangeShapeType="1"/>
        </xdr:cNvSpPr>
      </xdr:nvSpPr>
      <xdr:spPr bwMode="auto">
        <a:xfrm flipH="1">
          <a:off x="2838450" y="15106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485775</xdr:colOff>
      <xdr:row>33</xdr:row>
      <xdr:rowOff>0</xdr:rowOff>
    </xdr:from>
    <xdr:to>
      <xdr:col>1</xdr:col>
      <xdr:colOff>485775</xdr:colOff>
      <xdr:row>33</xdr:row>
      <xdr:rowOff>0</xdr:rowOff>
    </xdr:to>
    <xdr:sp macro="" textlink="">
      <xdr:nvSpPr>
        <xdr:cNvPr id="34461" name="Line 6"/>
        <xdr:cNvSpPr>
          <a:spLocks noChangeShapeType="1"/>
        </xdr:cNvSpPr>
      </xdr:nvSpPr>
      <xdr:spPr bwMode="auto">
        <a:xfrm>
          <a:off x="2819400" y="15106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485775</xdr:colOff>
      <xdr:row>33</xdr:row>
      <xdr:rowOff>0</xdr:rowOff>
    </xdr:from>
    <xdr:to>
      <xdr:col>1</xdr:col>
      <xdr:colOff>485775</xdr:colOff>
      <xdr:row>33</xdr:row>
      <xdr:rowOff>0</xdr:rowOff>
    </xdr:to>
    <xdr:sp macro="" textlink="">
      <xdr:nvSpPr>
        <xdr:cNvPr id="34462" name="Line 7"/>
        <xdr:cNvSpPr>
          <a:spLocks noChangeShapeType="1"/>
        </xdr:cNvSpPr>
      </xdr:nvSpPr>
      <xdr:spPr bwMode="auto">
        <a:xfrm flipH="1">
          <a:off x="2819400" y="15106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504825</xdr:colOff>
      <xdr:row>33</xdr:row>
      <xdr:rowOff>0</xdr:rowOff>
    </xdr:from>
    <xdr:to>
      <xdr:col>1</xdr:col>
      <xdr:colOff>504825</xdr:colOff>
      <xdr:row>33</xdr:row>
      <xdr:rowOff>0</xdr:rowOff>
    </xdr:to>
    <xdr:sp macro="" textlink="">
      <xdr:nvSpPr>
        <xdr:cNvPr id="34463" name="Line 8"/>
        <xdr:cNvSpPr>
          <a:spLocks noChangeShapeType="1"/>
        </xdr:cNvSpPr>
      </xdr:nvSpPr>
      <xdr:spPr bwMode="auto">
        <a:xfrm flipH="1">
          <a:off x="2838450" y="15106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9</xdr:col>
      <xdr:colOff>571500</xdr:colOff>
      <xdr:row>12</xdr:row>
      <xdr:rowOff>0</xdr:rowOff>
    </xdr:from>
    <xdr:to>
      <xdr:col>9</xdr:col>
      <xdr:colOff>685800</xdr:colOff>
      <xdr:row>12</xdr:row>
      <xdr:rowOff>285750</xdr:rowOff>
    </xdr:to>
    <xdr:sp macro="" textlink="">
      <xdr:nvSpPr>
        <xdr:cNvPr id="34464" name="Text Box 9"/>
        <xdr:cNvSpPr txBox="1">
          <a:spLocks noChangeArrowheads="1"/>
        </xdr:cNvSpPr>
      </xdr:nvSpPr>
      <xdr:spPr bwMode="auto">
        <a:xfrm>
          <a:off x="24755475" y="4886325"/>
          <a:ext cx="11430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3</xdr:col>
      <xdr:colOff>695325</xdr:colOff>
      <xdr:row>29</xdr:row>
      <xdr:rowOff>438150</xdr:rowOff>
    </xdr:from>
    <xdr:to>
      <xdr:col>6</xdr:col>
      <xdr:colOff>76200</xdr:colOff>
      <xdr:row>32</xdr:row>
      <xdr:rowOff>323850</xdr:rowOff>
    </xdr:to>
    <xdr:pic>
      <xdr:nvPicPr>
        <xdr:cNvPr id="34465" name="図 1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77200" y="13792200"/>
          <a:ext cx="113347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504825</xdr:colOff>
      <xdr:row>34</xdr:row>
      <xdr:rowOff>0</xdr:rowOff>
    </xdr:from>
    <xdr:to>
      <xdr:col>1</xdr:col>
      <xdr:colOff>504825</xdr:colOff>
      <xdr:row>34</xdr:row>
      <xdr:rowOff>0</xdr:rowOff>
    </xdr:to>
    <xdr:sp macro="" textlink="">
      <xdr:nvSpPr>
        <xdr:cNvPr id="42387" name="Line 1"/>
        <xdr:cNvSpPr>
          <a:spLocks noChangeShapeType="1"/>
        </xdr:cNvSpPr>
      </xdr:nvSpPr>
      <xdr:spPr bwMode="auto">
        <a:xfrm flipH="1">
          <a:off x="2838450" y="13744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504825</xdr:colOff>
      <xdr:row>34</xdr:row>
      <xdr:rowOff>0</xdr:rowOff>
    </xdr:from>
    <xdr:to>
      <xdr:col>1</xdr:col>
      <xdr:colOff>504825</xdr:colOff>
      <xdr:row>34</xdr:row>
      <xdr:rowOff>0</xdr:rowOff>
    </xdr:to>
    <xdr:sp macro="" textlink="">
      <xdr:nvSpPr>
        <xdr:cNvPr id="42388" name="Line 2"/>
        <xdr:cNvSpPr>
          <a:spLocks noChangeShapeType="1"/>
        </xdr:cNvSpPr>
      </xdr:nvSpPr>
      <xdr:spPr bwMode="auto">
        <a:xfrm>
          <a:off x="2838450" y="13744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504825</xdr:colOff>
      <xdr:row>34</xdr:row>
      <xdr:rowOff>0</xdr:rowOff>
    </xdr:from>
    <xdr:to>
      <xdr:col>1</xdr:col>
      <xdr:colOff>504825</xdr:colOff>
      <xdr:row>34</xdr:row>
      <xdr:rowOff>0</xdr:rowOff>
    </xdr:to>
    <xdr:sp macro="" textlink="">
      <xdr:nvSpPr>
        <xdr:cNvPr id="42389" name="Line 3"/>
        <xdr:cNvSpPr>
          <a:spLocks noChangeShapeType="1"/>
        </xdr:cNvSpPr>
      </xdr:nvSpPr>
      <xdr:spPr bwMode="auto">
        <a:xfrm flipH="1">
          <a:off x="2838450" y="13744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504825</xdr:colOff>
      <xdr:row>34</xdr:row>
      <xdr:rowOff>0</xdr:rowOff>
    </xdr:from>
    <xdr:to>
      <xdr:col>1</xdr:col>
      <xdr:colOff>504825</xdr:colOff>
      <xdr:row>34</xdr:row>
      <xdr:rowOff>0</xdr:rowOff>
    </xdr:to>
    <xdr:sp macro="" textlink="">
      <xdr:nvSpPr>
        <xdr:cNvPr id="42390" name="Line 4"/>
        <xdr:cNvSpPr>
          <a:spLocks noChangeShapeType="1"/>
        </xdr:cNvSpPr>
      </xdr:nvSpPr>
      <xdr:spPr bwMode="auto">
        <a:xfrm flipH="1">
          <a:off x="2838450" y="13744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504825</xdr:colOff>
      <xdr:row>34</xdr:row>
      <xdr:rowOff>0</xdr:rowOff>
    </xdr:from>
    <xdr:to>
      <xdr:col>1</xdr:col>
      <xdr:colOff>504825</xdr:colOff>
      <xdr:row>34</xdr:row>
      <xdr:rowOff>0</xdr:rowOff>
    </xdr:to>
    <xdr:sp macro="" textlink="">
      <xdr:nvSpPr>
        <xdr:cNvPr id="42391" name="Line 5"/>
        <xdr:cNvSpPr>
          <a:spLocks noChangeShapeType="1"/>
        </xdr:cNvSpPr>
      </xdr:nvSpPr>
      <xdr:spPr bwMode="auto">
        <a:xfrm flipH="1">
          <a:off x="2838450" y="13744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485775</xdr:colOff>
      <xdr:row>34</xdr:row>
      <xdr:rowOff>0</xdr:rowOff>
    </xdr:from>
    <xdr:to>
      <xdr:col>1</xdr:col>
      <xdr:colOff>485775</xdr:colOff>
      <xdr:row>34</xdr:row>
      <xdr:rowOff>0</xdr:rowOff>
    </xdr:to>
    <xdr:sp macro="" textlink="">
      <xdr:nvSpPr>
        <xdr:cNvPr id="42392" name="Line 6"/>
        <xdr:cNvSpPr>
          <a:spLocks noChangeShapeType="1"/>
        </xdr:cNvSpPr>
      </xdr:nvSpPr>
      <xdr:spPr bwMode="auto">
        <a:xfrm>
          <a:off x="2819400" y="13744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485775</xdr:colOff>
      <xdr:row>34</xdr:row>
      <xdr:rowOff>0</xdr:rowOff>
    </xdr:from>
    <xdr:to>
      <xdr:col>1</xdr:col>
      <xdr:colOff>485775</xdr:colOff>
      <xdr:row>34</xdr:row>
      <xdr:rowOff>0</xdr:rowOff>
    </xdr:to>
    <xdr:sp macro="" textlink="">
      <xdr:nvSpPr>
        <xdr:cNvPr id="42393" name="Line 7"/>
        <xdr:cNvSpPr>
          <a:spLocks noChangeShapeType="1"/>
        </xdr:cNvSpPr>
      </xdr:nvSpPr>
      <xdr:spPr bwMode="auto">
        <a:xfrm flipH="1">
          <a:off x="2819400" y="13744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504825</xdr:colOff>
      <xdr:row>34</xdr:row>
      <xdr:rowOff>0</xdr:rowOff>
    </xdr:from>
    <xdr:to>
      <xdr:col>1</xdr:col>
      <xdr:colOff>504825</xdr:colOff>
      <xdr:row>34</xdr:row>
      <xdr:rowOff>0</xdr:rowOff>
    </xdr:to>
    <xdr:sp macro="" textlink="">
      <xdr:nvSpPr>
        <xdr:cNvPr id="42394" name="Line 8"/>
        <xdr:cNvSpPr>
          <a:spLocks noChangeShapeType="1"/>
        </xdr:cNvSpPr>
      </xdr:nvSpPr>
      <xdr:spPr bwMode="auto">
        <a:xfrm flipH="1">
          <a:off x="2838450" y="13744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14</xdr:col>
      <xdr:colOff>571500</xdr:colOff>
      <xdr:row>20</xdr:row>
      <xdr:rowOff>152400</xdr:rowOff>
    </xdr:from>
    <xdr:to>
      <xdr:col>14</xdr:col>
      <xdr:colOff>685800</xdr:colOff>
      <xdr:row>21</xdr:row>
      <xdr:rowOff>104775</xdr:rowOff>
    </xdr:to>
    <xdr:sp macro="" textlink="">
      <xdr:nvSpPr>
        <xdr:cNvPr id="42395" name="Text Box 9"/>
        <xdr:cNvSpPr txBox="1">
          <a:spLocks noChangeArrowheads="1"/>
        </xdr:cNvSpPr>
      </xdr:nvSpPr>
      <xdr:spPr bwMode="auto">
        <a:xfrm>
          <a:off x="28022550" y="7658100"/>
          <a:ext cx="114300" cy="2952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209550</xdr:colOff>
      <xdr:row>12</xdr:row>
      <xdr:rowOff>133350</xdr:rowOff>
    </xdr:from>
    <xdr:to>
      <xdr:col>10</xdr:col>
      <xdr:colOff>3933150</xdr:colOff>
      <xdr:row>15</xdr:row>
      <xdr:rowOff>4650</xdr:rowOff>
    </xdr:to>
    <xdr:sp macro="" textlink="">
      <xdr:nvSpPr>
        <xdr:cNvPr id="11" name="四角形吹き出し 10"/>
        <xdr:cNvSpPr/>
      </xdr:nvSpPr>
      <xdr:spPr bwMode="auto">
        <a:xfrm>
          <a:off x="15449550" y="4953000"/>
          <a:ext cx="5400000" cy="900000"/>
        </a:xfrm>
        <a:prstGeom prst="wedgeRectCallout">
          <a:avLst>
            <a:gd name="adj1" fmla="val -12291"/>
            <a:gd name="adj2" fmla="val -73671"/>
          </a:avLst>
        </a:prstGeom>
        <a:solidFill>
          <a:srgbClr val="FFCCFF"/>
        </a:solidFill>
        <a:ln w="19050" cap="flat" cmpd="sng" algn="ctr">
          <a:solidFill>
            <a:srgbClr val="FF0000"/>
          </a:solidFill>
          <a:prstDash val="solid"/>
          <a:round/>
          <a:headEnd type="none" w="med" len="med"/>
          <a:tailEnd type="none" w="med" len="med"/>
        </a:ln>
        <a:effectLst/>
        <a:extLst/>
      </xdr:spPr>
      <xdr:txBody>
        <a:bodyPr vertOverflow="clip" horzOverflow="clip" wrap="square" lIns="72000" tIns="72000" rIns="72000" bIns="72000" rtlCol="0" anchor="ctr" anchorCtr="0" upright="1"/>
        <a:lstStyle/>
        <a:p>
          <a:pPr rtl="0">
            <a:lnSpc>
              <a:spcPts val="2000"/>
            </a:lnSpc>
          </a:pPr>
          <a:r>
            <a:rPr lang="ja-JP" altLang="ja-JP" sz="1800" b="1" i="0" baseline="0">
              <a:solidFill>
                <a:srgbClr val="FF0000"/>
              </a:solidFill>
              <a:effectLst/>
              <a:latin typeface="+mn-lt"/>
              <a:ea typeface="+mn-ea"/>
              <a:cs typeface="+mn-cs"/>
            </a:rPr>
            <a:t>内標準法を採用するときは内標準物質名、濃度を記入する。</a:t>
          </a:r>
          <a:endParaRPr lang="ja-JP" altLang="ja-JP" sz="3200">
            <a:solidFill>
              <a:srgbClr val="FF0000"/>
            </a:solidFill>
            <a:effectLst/>
          </a:endParaRPr>
        </a:p>
      </xdr:txBody>
    </xdr:sp>
    <xdr:clientData/>
  </xdr:twoCellAnchor>
  <xdr:twoCellAnchor>
    <xdr:from>
      <xdr:col>10</xdr:col>
      <xdr:colOff>95250</xdr:colOff>
      <xdr:row>1</xdr:row>
      <xdr:rowOff>209550</xdr:rowOff>
    </xdr:from>
    <xdr:to>
      <xdr:col>10</xdr:col>
      <xdr:colOff>5495250</xdr:colOff>
      <xdr:row>5</xdr:row>
      <xdr:rowOff>40800</xdr:rowOff>
    </xdr:to>
    <xdr:sp macro="" textlink="">
      <xdr:nvSpPr>
        <xdr:cNvPr id="12" name="四角形吹き出し 11"/>
        <xdr:cNvSpPr/>
      </xdr:nvSpPr>
      <xdr:spPr bwMode="auto">
        <a:xfrm>
          <a:off x="17011650" y="571500"/>
          <a:ext cx="5400000" cy="1260000"/>
        </a:xfrm>
        <a:prstGeom prst="wedgeRectCallout">
          <a:avLst>
            <a:gd name="adj1" fmla="val -58505"/>
            <a:gd name="adj2" fmla="val 100198"/>
          </a:avLst>
        </a:prstGeom>
        <a:solidFill>
          <a:srgbClr val="FFCCFF"/>
        </a:solidFill>
        <a:ln w="19050" cap="flat" cmpd="sng" algn="ctr">
          <a:solidFill>
            <a:srgbClr val="FF0000"/>
          </a:solidFill>
          <a:prstDash val="solid"/>
          <a:round/>
          <a:headEnd type="none" w="med" len="med"/>
          <a:tailEnd type="none" w="med" len="med"/>
        </a:ln>
        <a:effectLst/>
        <a:extLst/>
      </xdr:spPr>
      <xdr:txBody>
        <a:bodyPr vertOverflow="clip" horzOverflow="clip" wrap="square" lIns="72000" tIns="72000" rIns="72000" bIns="72000" rtlCol="0" anchor="ctr" anchorCtr="0" upright="1"/>
        <a:lstStyle/>
        <a:p>
          <a:pPr rtl="0">
            <a:lnSpc>
              <a:spcPts val="2000"/>
            </a:lnSpc>
          </a:pPr>
          <a:r>
            <a:rPr lang="ja-JP" altLang="ja-JP" sz="1800" b="1" i="0" baseline="0">
              <a:solidFill>
                <a:srgbClr val="FF0000"/>
              </a:solidFill>
              <a:effectLst/>
              <a:latin typeface="+mn-ea"/>
              <a:ea typeface="+mn-ea"/>
              <a:cs typeface="+mn-cs"/>
            </a:rPr>
            <a:t>ひ素の分析を、</a:t>
          </a:r>
          <a:r>
            <a:rPr lang="en-US" altLang="ja-JP" sz="1800" b="1" i="0" baseline="0">
              <a:solidFill>
                <a:srgbClr val="FF0000"/>
              </a:solidFill>
              <a:effectLst/>
              <a:latin typeface="+mn-ea"/>
              <a:ea typeface="+mn-ea"/>
              <a:cs typeface="+mn-cs"/>
            </a:rPr>
            <a:t>JIS K 0102. 61.4</a:t>
          </a:r>
          <a:r>
            <a:rPr lang="ja-JP" altLang="ja-JP" sz="1800" b="1" i="0" baseline="0">
              <a:solidFill>
                <a:srgbClr val="FF0000"/>
              </a:solidFill>
              <a:effectLst/>
              <a:latin typeface="+mn-ea"/>
              <a:ea typeface="+mn-ea"/>
              <a:cs typeface="+mn-cs"/>
            </a:rPr>
            <a:t>を用いて分析した場合のみ、スペクトル干渉を補正する手法又は低減する手法を記入する。</a:t>
          </a:r>
          <a:endParaRPr lang="ja-JP" altLang="ja-JP" sz="3200">
            <a:solidFill>
              <a:srgbClr val="FF0000"/>
            </a:solidFill>
            <a:effectLst/>
            <a:latin typeface="+mn-ea"/>
            <a:ea typeface="+mn-ea"/>
          </a:endParaRPr>
        </a:p>
      </xdr:txBody>
    </xdr:sp>
    <xdr:clientData/>
  </xdr:twoCellAnchor>
  <xdr:twoCellAnchor>
    <xdr:from>
      <xdr:col>10</xdr:col>
      <xdr:colOff>2038350</xdr:colOff>
      <xdr:row>26</xdr:row>
      <xdr:rowOff>247650</xdr:rowOff>
    </xdr:from>
    <xdr:to>
      <xdr:col>10</xdr:col>
      <xdr:colOff>3657600</xdr:colOff>
      <xdr:row>30</xdr:row>
      <xdr:rowOff>295275</xdr:rowOff>
    </xdr:to>
    <xdr:sp macro="" textlink="">
      <xdr:nvSpPr>
        <xdr:cNvPr id="42398" name="Oval 13"/>
        <xdr:cNvSpPr>
          <a:spLocks noChangeArrowheads="1"/>
        </xdr:cNvSpPr>
      </xdr:nvSpPr>
      <xdr:spPr bwMode="auto">
        <a:xfrm>
          <a:off x="18878550" y="10582275"/>
          <a:ext cx="1619250" cy="1800225"/>
        </a:xfrm>
        <a:prstGeom prst="ellipse">
          <a:avLst/>
        </a:prstGeom>
        <a:noFill/>
        <a:ln w="19050" algn="ctr">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247650</xdr:colOff>
      <xdr:row>23</xdr:row>
      <xdr:rowOff>228600</xdr:rowOff>
    </xdr:from>
    <xdr:to>
      <xdr:col>10</xdr:col>
      <xdr:colOff>5647650</xdr:colOff>
      <xdr:row>25</xdr:row>
      <xdr:rowOff>233250</xdr:rowOff>
    </xdr:to>
    <xdr:sp macro="" textlink="">
      <xdr:nvSpPr>
        <xdr:cNvPr id="14" name="四角形吹き出し 13"/>
        <xdr:cNvSpPr/>
      </xdr:nvSpPr>
      <xdr:spPr bwMode="auto">
        <a:xfrm>
          <a:off x="17164050" y="9201150"/>
          <a:ext cx="5400000" cy="671400"/>
        </a:xfrm>
        <a:prstGeom prst="wedgeRectCallout">
          <a:avLst>
            <a:gd name="adj1" fmla="val 8250"/>
            <a:gd name="adj2" fmla="val 219433"/>
          </a:avLst>
        </a:prstGeom>
        <a:solidFill>
          <a:srgbClr val="FFCCFF"/>
        </a:solidFill>
        <a:ln w="19050" cap="flat" cmpd="sng" algn="ctr">
          <a:solidFill>
            <a:srgbClr val="FF0000"/>
          </a:solidFill>
          <a:prstDash val="solid"/>
          <a:round/>
          <a:headEnd type="none" w="med" len="med"/>
          <a:tailEnd type="none" w="med" len="med"/>
        </a:ln>
        <a:effectLst/>
        <a:extLst/>
      </xdr:spPr>
      <xdr:txBody>
        <a:bodyPr vertOverflow="clip" horzOverflow="clip" wrap="square" lIns="72000" tIns="72000" rIns="72000" bIns="72000" rtlCol="0" anchor="ctr" anchorCtr="0" upright="1"/>
        <a:lstStyle/>
        <a:p>
          <a:pPr rtl="0"/>
          <a:r>
            <a:rPr lang="ja-JP" altLang="ja-JP" sz="1800" b="1" i="0" baseline="0">
              <a:solidFill>
                <a:srgbClr val="FF0000"/>
              </a:solidFill>
              <a:effectLst/>
              <a:latin typeface="+mn-lt"/>
              <a:ea typeface="+mn-ea"/>
              <a:cs typeface="+mn-cs"/>
            </a:rPr>
            <a:t>個々のデ－タを算出する時にブランク値を差し引く。</a:t>
          </a:r>
          <a:endParaRPr lang="ja-JP" altLang="ja-JP" sz="3200">
            <a:solidFill>
              <a:srgbClr val="FF0000"/>
            </a:solidFill>
            <a:effectLst/>
          </a:endParaRPr>
        </a:p>
      </xdr:txBody>
    </xdr:sp>
    <xdr:clientData/>
  </xdr:twoCellAnchor>
  <xdr:twoCellAnchor>
    <xdr:from>
      <xdr:col>5</xdr:col>
      <xdr:colOff>685800</xdr:colOff>
      <xdr:row>15</xdr:row>
      <xdr:rowOff>209550</xdr:rowOff>
    </xdr:from>
    <xdr:to>
      <xdr:col>9</xdr:col>
      <xdr:colOff>552750</xdr:colOff>
      <xdr:row>17</xdr:row>
      <xdr:rowOff>243750</xdr:rowOff>
    </xdr:to>
    <xdr:sp macro="" textlink="">
      <xdr:nvSpPr>
        <xdr:cNvPr id="15" name="四角形吹き出し 14"/>
        <xdr:cNvSpPr/>
      </xdr:nvSpPr>
      <xdr:spPr bwMode="auto">
        <a:xfrm>
          <a:off x="10525125" y="6038850"/>
          <a:ext cx="5191425" cy="720000"/>
        </a:xfrm>
        <a:prstGeom prst="wedgeRectCallout">
          <a:avLst>
            <a:gd name="adj1" fmla="val -99906"/>
            <a:gd name="adj2" fmla="val -76318"/>
          </a:avLst>
        </a:prstGeom>
        <a:solidFill>
          <a:srgbClr val="FFCCFF"/>
        </a:solidFill>
        <a:ln w="19050" cap="flat" cmpd="sng" algn="ctr">
          <a:solidFill>
            <a:srgbClr val="FF0000"/>
          </a:solidFill>
          <a:prstDash val="solid"/>
          <a:round/>
          <a:headEnd type="none" w="med" len="med"/>
          <a:tailEnd type="none" w="med" len="med"/>
        </a:ln>
        <a:effectLst/>
        <a:extLst/>
      </xdr:spPr>
      <xdr:txBody>
        <a:bodyPr vertOverflow="clip" horzOverflow="clip" wrap="square" lIns="72000" tIns="72000" rIns="72000" bIns="72000" rtlCol="0" anchor="ctr" anchorCtr="0" upright="1"/>
        <a:lstStyle/>
        <a:p>
          <a:pPr rtl="0"/>
          <a:r>
            <a:rPr lang="ja-JP" altLang="en-US" sz="1800" b="1" i="0" baseline="0">
              <a:solidFill>
                <a:srgbClr val="FF0000"/>
              </a:solidFill>
              <a:effectLst/>
              <a:latin typeface="+mn-lt"/>
              <a:ea typeface="+mn-ea"/>
              <a:cs typeface="+mn-cs"/>
            </a:rPr>
            <a:t>検量線の作成に用いた標準液を全て記入する。</a:t>
          </a:r>
          <a:endParaRPr lang="ja-JP" altLang="ja-JP" sz="3200">
            <a:solidFill>
              <a:srgbClr val="FF0000"/>
            </a:solidFill>
            <a:effectLst/>
          </a:endParaRPr>
        </a:p>
      </xdr:txBody>
    </xdr:sp>
    <xdr:clientData/>
  </xdr:twoCellAnchor>
  <xdr:twoCellAnchor>
    <xdr:from>
      <xdr:col>0</xdr:col>
      <xdr:colOff>1905000</xdr:colOff>
      <xdr:row>12</xdr:row>
      <xdr:rowOff>0</xdr:rowOff>
    </xdr:from>
    <xdr:to>
      <xdr:col>4</xdr:col>
      <xdr:colOff>342900</xdr:colOff>
      <xdr:row>17</xdr:row>
      <xdr:rowOff>171450</xdr:rowOff>
    </xdr:to>
    <xdr:sp macro="" textlink="">
      <xdr:nvSpPr>
        <xdr:cNvPr id="42401" name="Oval 13"/>
        <xdr:cNvSpPr>
          <a:spLocks noChangeArrowheads="1"/>
        </xdr:cNvSpPr>
      </xdr:nvSpPr>
      <xdr:spPr bwMode="auto">
        <a:xfrm>
          <a:off x="1905000" y="4762500"/>
          <a:ext cx="7772400" cy="1885950"/>
        </a:xfrm>
        <a:prstGeom prst="ellipse">
          <a:avLst/>
        </a:prstGeom>
        <a:noFill/>
        <a:ln w="19050" algn="ctr">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971550</xdr:colOff>
      <xdr:row>16</xdr:row>
      <xdr:rowOff>152400</xdr:rowOff>
    </xdr:from>
    <xdr:to>
      <xdr:col>10</xdr:col>
      <xdr:colOff>2895150</xdr:colOff>
      <xdr:row>18</xdr:row>
      <xdr:rowOff>186600</xdr:rowOff>
    </xdr:to>
    <xdr:sp macro="" textlink="">
      <xdr:nvSpPr>
        <xdr:cNvPr id="17" name="四角形吹き出し 16"/>
        <xdr:cNvSpPr/>
      </xdr:nvSpPr>
      <xdr:spPr bwMode="auto">
        <a:xfrm>
          <a:off x="16211550" y="6381750"/>
          <a:ext cx="3600000" cy="720000"/>
        </a:xfrm>
        <a:prstGeom prst="wedgeRectCallout">
          <a:avLst>
            <a:gd name="adj1" fmla="val -58522"/>
            <a:gd name="adj2" fmla="val 193557"/>
          </a:avLst>
        </a:prstGeom>
        <a:solidFill>
          <a:srgbClr val="FFCCFF"/>
        </a:solidFill>
        <a:ln w="19050" cap="flat" cmpd="sng" algn="ctr">
          <a:solidFill>
            <a:srgbClr val="FF0000"/>
          </a:solidFill>
          <a:prstDash val="solid"/>
          <a:round/>
          <a:headEnd type="none" w="med" len="med"/>
          <a:tailEnd type="none" w="med" len="med"/>
        </a:ln>
        <a:effectLst/>
        <a:extLst/>
      </xdr:spPr>
      <xdr:txBody>
        <a:bodyPr vertOverflow="clip" horzOverflow="clip" wrap="square" lIns="72000" tIns="72000" rIns="72000" bIns="72000" rtlCol="0" anchor="ctr" anchorCtr="0" upright="1"/>
        <a:lstStyle/>
        <a:p>
          <a:pPr rtl="0"/>
          <a:r>
            <a:rPr lang="en-US" altLang="ja-JP" sz="1800" b="1" i="0" baseline="0">
              <a:solidFill>
                <a:srgbClr val="FF0000"/>
              </a:solidFill>
              <a:effectLst/>
              <a:latin typeface="+mn-lt"/>
              <a:ea typeface="+mn-ea"/>
              <a:cs typeface="+mn-cs"/>
            </a:rPr>
            <a:t>X</a:t>
          </a:r>
          <a:r>
            <a:rPr lang="ja-JP" altLang="ja-JP" sz="1800" b="1" i="0" baseline="0">
              <a:solidFill>
                <a:srgbClr val="FF0000"/>
              </a:solidFill>
              <a:effectLst/>
              <a:latin typeface="+mn-lt"/>
              <a:ea typeface="+mn-ea"/>
              <a:cs typeface="+mn-cs"/>
            </a:rPr>
            <a:t>、</a:t>
          </a:r>
          <a:r>
            <a:rPr lang="en-US" altLang="ja-JP" sz="1800" b="1" i="0" baseline="0">
              <a:solidFill>
                <a:srgbClr val="FF0000"/>
              </a:solidFill>
              <a:effectLst/>
              <a:latin typeface="+mn-lt"/>
              <a:ea typeface="+mn-ea"/>
              <a:cs typeface="+mn-cs"/>
            </a:rPr>
            <a:t>Y</a:t>
          </a:r>
          <a:r>
            <a:rPr lang="ja-JP" altLang="en-US" sz="1800" b="1" i="0" baseline="0">
              <a:solidFill>
                <a:srgbClr val="FF0000"/>
              </a:solidFill>
              <a:effectLst/>
              <a:latin typeface="+mn-lt"/>
              <a:ea typeface="+mn-ea"/>
              <a:cs typeface="+mn-cs"/>
            </a:rPr>
            <a:t>の内容</a:t>
          </a:r>
          <a:r>
            <a:rPr lang="ja-JP" altLang="ja-JP" sz="1800" b="1" i="0" baseline="0">
              <a:solidFill>
                <a:srgbClr val="FF0000"/>
              </a:solidFill>
              <a:effectLst/>
              <a:latin typeface="+mn-lt"/>
              <a:ea typeface="+mn-ea"/>
              <a:cs typeface="+mn-cs"/>
            </a:rPr>
            <a:t>を明確に</a:t>
          </a:r>
          <a:r>
            <a:rPr lang="ja-JP" altLang="en-US" sz="1800" b="1" i="0" baseline="0">
              <a:solidFill>
                <a:srgbClr val="FF0000"/>
              </a:solidFill>
              <a:effectLst/>
              <a:latin typeface="+mn-lt"/>
              <a:ea typeface="+mn-ea"/>
              <a:cs typeface="+mn-cs"/>
            </a:rPr>
            <a:t>記載</a:t>
          </a:r>
          <a:r>
            <a:rPr lang="ja-JP" altLang="ja-JP" sz="1800" b="1" i="0" baseline="0">
              <a:solidFill>
                <a:srgbClr val="FF0000"/>
              </a:solidFill>
              <a:effectLst/>
              <a:latin typeface="+mn-lt"/>
              <a:ea typeface="+mn-ea"/>
              <a:cs typeface="+mn-cs"/>
            </a:rPr>
            <a:t>する。</a:t>
          </a:r>
          <a:endParaRPr lang="ja-JP" altLang="ja-JP" sz="3200">
            <a:solidFill>
              <a:srgbClr val="FF0000"/>
            </a:solidFill>
            <a:effectLst/>
          </a:endParaRPr>
        </a:p>
      </xdr:txBody>
    </xdr:sp>
    <xdr:clientData/>
  </xdr:twoCellAnchor>
  <xdr:twoCellAnchor>
    <xdr:from>
      <xdr:col>2</xdr:col>
      <xdr:colOff>2114550</xdr:colOff>
      <xdr:row>7</xdr:row>
      <xdr:rowOff>114300</xdr:rowOff>
    </xdr:from>
    <xdr:to>
      <xdr:col>6</xdr:col>
      <xdr:colOff>732750</xdr:colOff>
      <xdr:row>8</xdr:row>
      <xdr:rowOff>396150</xdr:rowOff>
    </xdr:to>
    <xdr:sp macro="" textlink="">
      <xdr:nvSpPr>
        <xdr:cNvPr id="18" name="四角形吹き出し 17"/>
        <xdr:cNvSpPr/>
      </xdr:nvSpPr>
      <xdr:spPr bwMode="auto">
        <a:xfrm>
          <a:off x="6800850" y="2781300"/>
          <a:ext cx="5400000" cy="720000"/>
        </a:xfrm>
        <a:prstGeom prst="wedgeRectCallout">
          <a:avLst>
            <a:gd name="adj1" fmla="val -96605"/>
            <a:gd name="adj2" fmla="val 177683"/>
          </a:avLst>
        </a:prstGeom>
        <a:solidFill>
          <a:srgbClr val="FFCCFF"/>
        </a:solidFill>
        <a:ln w="19050" cap="flat" cmpd="sng" algn="ctr">
          <a:solidFill>
            <a:srgbClr val="FF0000"/>
          </a:solidFill>
          <a:prstDash val="solid"/>
          <a:round/>
          <a:headEnd type="none" w="med" len="med"/>
          <a:tailEnd type="none" w="med" len="med"/>
        </a:ln>
        <a:effectLst/>
        <a:extLst/>
      </xdr:spPr>
      <xdr:txBody>
        <a:bodyPr vertOverflow="clip" horzOverflow="clip" wrap="square" lIns="72000" tIns="72000" rIns="72000" bIns="72000" rtlCol="0" anchor="ctr" anchorCtr="0" upright="1"/>
        <a:lstStyle/>
        <a:p>
          <a:pPr rtl="0"/>
          <a:r>
            <a:rPr lang="ja-JP" altLang="ja-JP" sz="1800" b="1" i="0" baseline="0">
              <a:solidFill>
                <a:srgbClr val="FF0000"/>
              </a:solidFill>
              <a:effectLst/>
              <a:latin typeface="+mn-lt"/>
              <a:ea typeface="+mn-ea"/>
              <a:cs typeface="+mn-cs"/>
            </a:rPr>
            <a:t>濃度（単位）又は重量（単位）を記入する。</a:t>
          </a:r>
          <a:endParaRPr lang="ja-JP" altLang="ja-JP" sz="3200">
            <a:solidFill>
              <a:srgbClr val="FF0000"/>
            </a:solidFill>
            <a:effectLst/>
          </a:endParaRPr>
        </a:p>
      </xdr:txBody>
    </xdr:sp>
    <xdr:clientData/>
  </xdr:twoCellAnchor>
  <xdr:twoCellAnchor>
    <xdr:from>
      <xdr:col>6</xdr:col>
      <xdr:colOff>933450</xdr:colOff>
      <xdr:row>7</xdr:row>
      <xdr:rowOff>400050</xdr:rowOff>
    </xdr:from>
    <xdr:to>
      <xdr:col>10</xdr:col>
      <xdr:colOff>3765150</xdr:colOff>
      <xdr:row>11</xdr:row>
      <xdr:rowOff>0</xdr:rowOff>
    </xdr:to>
    <xdr:sp macro="" textlink="">
      <xdr:nvSpPr>
        <xdr:cNvPr id="19" name="四角形吹き出し 18"/>
        <xdr:cNvSpPr/>
      </xdr:nvSpPr>
      <xdr:spPr bwMode="auto">
        <a:xfrm>
          <a:off x="12401550" y="3067050"/>
          <a:ext cx="8280000" cy="1104900"/>
        </a:xfrm>
        <a:prstGeom prst="wedgeRectCallout">
          <a:avLst>
            <a:gd name="adj1" fmla="val -122383"/>
            <a:gd name="adj2" fmla="val 75591"/>
          </a:avLst>
        </a:prstGeom>
        <a:solidFill>
          <a:srgbClr val="FFCCFF"/>
        </a:solidFill>
        <a:ln w="19050" cap="flat" cmpd="sng" algn="ctr">
          <a:solidFill>
            <a:srgbClr val="FF0000"/>
          </a:solidFill>
          <a:prstDash val="solid"/>
          <a:round/>
          <a:headEnd type="none" w="med" len="med"/>
          <a:tailEnd type="none" w="med" len="med"/>
        </a:ln>
        <a:effectLst/>
        <a:extLst/>
      </xdr:spPr>
      <xdr:txBody>
        <a:bodyPr vertOverflow="clip" horzOverflow="clip" wrap="square" lIns="72000" tIns="72000" rIns="72000" bIns="72000" rtlCol="0" anchor="ctr" anchorCtr="0" upright="1"/>
        <a:lstStyle/>
        <a:p>
          <a:pPr rtl="0">
            <a:lnSpc>
              <a:spcPts val="1900"/>
            </a:lnSpc>
          </a:pPr>
          <a:r>
            <a:rPr lang="ja-JP" altLang="ja-JP" sz="1800" b="1" i="0" baseline="0">
              <a:solidFill>
                <a:srgbClr val="FF0000"/>
              </a:solidFill>
              <a:effectLst/>
              <a:latin typeface="+mn-lt"/>
              <a:ea typeface="+mn-ea"/>
              <a:cs typeface="+mn-cs"/>
            </a:rPr>
            <a:t>吸光度、ピ－ク％、面積、発光強度、強度比、イオンカウント数の比等該当するものを記入する。（オートアナライザーを用いた場合は、ピーク％を記入する。）</a:t>
          </a:r>
          <a:endParaRPr lang="ja-JP" altLang="ja-JP" sz="3200">
            <a:solidFill>
              <a:srgbClr val="FF0000"/>
            </a:solidFill>
            <a:effectLst/>
          </a:endParaRPr>
        </a:p>
      </xdr:txBody>
    </xdr:sp>
    <xdr:clientData/>
  </xdr:twoCellAnchor>
  <xdr:twoCellAnchor>
    <xdr:from>
      <xdr:col>2</xdr:col>
      <xdr:colOff>152400</xdr:colOff>
      <xdr:row>10</xdr:row>
      <xdr:rowOff>228600</xdr:rowOff>
    </xdr:from>
    <xdr:to>
      <xdr:col>2</xdr:col>
      <xdr:colOff>2133600</xdr:colOff>
      <xdr:row>12</xdr:row>
      <xdr:rowOff>76200</xdr:rowOff>
    </xdr:to>
    <xdr:sp macro="" textlink="">
      <xdr:nvSpPr>
        <xdr:cNvPr id="42405" name="Oval 13"/>
        <xdr:cNvSpPr>
          <a:spLocks noChangeArrowheads="1"/>
        </xdr:cNvSpPr>
      </xdr:nvSpPr>
      <xdr:spPr bwMode="auto">
        <a:xfrm>
          <a:off x="4819650" y="3990975"/>
          <a:ext cx="1981200" cy="847725"/>
        </a:xfrm>
        <a:prstGeom prst="ellipse">
          <a:avLst/>
        </a:prstGeom>
        <a:noFill/>
        <a:ln w="19050" algn="ctr">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1219200</xdr:colOff>
      <xdr:row>23</xdr:row>
      <xdr:rowOff>76200</xdr:rowOff>
    </xdr:from>
    <xdr:to>
      <xdr:col>6</xdr:col>
      <xdr:colOff>380550</xdr:colOff>
      <xdr:row>25</xdr:row>
      <xdr:rowOff>129450</xdr:rowOff>
    </xdr:to>
    <xdr:sp macro="" textlink="">
      <xdr:nvSpPr>
        <xdr:cNvPr id="20" name="四角形吹き出し 19"/>
        <xdr:cNvSpPr/>
      </xdr:nvSpPr>
      <xdr:spPr bwMode="auto">
        <a:xfrm>
          <a:off x="8248650" y="9048750"/>
          <a:ext cx="3600000" cy="720000"/>
        </a:xfrm>
        <a:prstGeom prst="wedgeRectCallout">
          <a:avLst>
            <a:gd name="adj1" fmla="val 50487"/>
            <a:gd name="adj2" fmla="val 95662"/>
          </a:avLst>
        </a:prstGeom>
        <a:solidFill>
          <a:srgbClr val="FFCCFF"/>
        </a:solidFill>
        <a:ln w="19050" cap="flat" cmpd="sng" algn="ctr">
          <a:solidFill>
            <a:srgbClr val="FF0000"/>
          </a:solidFill>
          <a:prstDash val="solid"/>
          <a:round/>
          <a:headEnd type="none" w="med" len="med"/>
          <a:tailEnd type="none" w="med" len="med"/>
        </a:ln>
        <a:effectLst/>
        <a:extLst/>
      </xdr:spPr>
      <xdr:txBody>
        <a:bodyPr vertOverflow="clip" horzOverflow="clip" wrap="square" lIns="72000" tIns="72000" rIns="72000" bIns="72000" rtlCol="0" anchor="ctr" anchorCtr="0" upright="1"/>
        <a:lstStyle/>
        <a:p>
          <a:pPr rtl="0"/>
          <a:r>
            <a:rPr lang="ja-JP" altLang="en-US" sz="1800" b="1" i="0" baseline="0">
              <a:solidFill>
                <a:srgbClr val="FF0000"/>
              </a:solidFill>
              <a:effectLst/>
              <a:latin typeface="+mn-lt"/>
              <a:ea typeface="+mn-ea"/>
              <a:cs typeface="+mn-cs"/>
            </a:rPr>
            <a:t>換算係数があれば記入す</a:t>
          </a:r>
          <a:r>
            <a:rPr lang="ja-JP" altLang="ja-JP" sz="1800" b="1" i="0" baseline="0">
              <a:solidFill>
                <a:srgbClr val="FF0000"/>
              </a:solidFill>
              <a:effectLst/>
              <a:latin typeface="+mn-lt"/>
              <a:ea typeface="+mn-ea"/>
              <a:cs typeface="+mn-cs"/>
            </a:rPr>
            <a:t>る。</a:t>
          </a:r>
          <a:endParaRPr lang="ja-JP" altLang="ja-JP" sz="3200">
            <a:solidFill>
              <a:srgbClr val="FF0000"/>
            </a:solidFill>
            <a:effectLst/>
          </a:endParaRPr>
        </a:p>
      </xdr:txBody>
    </xdr:sp>
    <xdr:clientData/>
  </xdr:twoCellAnchor>
  <xdr:twoCellAnchor>
    <xdr:from>
      <xdr:col>1</xdr:col>
      <xdr:colOff>1104900</xdr:colOff>
      <xdr:row>12</xdr:row>
      <xdr:rowOff>0</xdr:rowOff>
    </xdr:from>
    <xdr:to>
      <xdr:col>2</xdr:col>
      <xdr:colOff>819150</xdr:colOff>
      <xdr:row>25</xdr:row>
      <xdr:rowOff>95250</xdr:rowOff>
    </xdr:to>
    <xdr:cxnSp macro="">
      <xdr:nvCxnSpPr>
        <xdr:cNvPr id="42407" name="直線矢印コネクタ 20"/>
        <xdr:cNvCxnSpPr>
          <a:cxnSpLocks noChangeShapeType="1"/>
        </xdr:cNvCxnSpPr>
      </xdr:nvCxnSpPr>
      <xdr:spPr bwMode="auto">
        <a:xfrm flipH="1">
          <a:off x="3438525" y="4762500"/>
          <a:ext cx="2047875" cy="4857750"/>
        </a:xfrm>
        <a:prstGeom prst="straightConnector1">
          <a:avLst/>
        </a:prstGeom>
        <a:noFill/>
        <a:ln w="127000" cmpd="dbl" algn="ctr">
          <a:solidFill>
            <a:srgbClr val="FF0000"/>
          </a:solidFill>
          <a:prstDash val="sysDot"/>
          <a:round/>
          <a:headEnd/>
          <a:tailEnd type="stealth" w="sm"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114300</xdr:colOff>
      <xdr:row>24</xdr:row>
      <xdr:rowOff>228600</xdr:rowOff>
    </xdr:from>
    <xdr:to>
      <xdr:col>1</xdr:col>
      <xdr:colOff>2095500</xdr:colOff>
      <xdr:row>26</xdr:row>
      <xdr:rowOff>38100</xdr:rowOff>
    </xdr:to>
    <xdr:sp macro="" textlink="">
      <xdr:nvSpPr>
        <xdr:cNvPr id="42408" name="Oval 13"/>
        <xdr:cNvSpPr>
          <a:spLocks noChangeArrowheads="1"/>
        </xdr:cNvSpPr>
      </xdr:nvSpPr>
      <xdr:spPr bwMode="auto">
        <a:xfrm>
          <a:off x="2447925" y="9486900"/>
          <a:ext cx="1981200" cy="885825"/>
        </a:xfrm>
        <a:prstGeom prst="ellipse">
          <a:avLst/>
        </a:prstGeom>
        <a:noFill/>
        <a:ln w="19050" algn="ctr">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1638300</xdr:colOff>
      <xdr:row>10</xdr:row>
      <xdr:rowOff>342900</xdr:rowOff>
    </xdr:from>
    <xdr:to>
      <xdr:col>10</xdr:col>
      <xdr:colOff>1943100</xdr:colOff>
      <xdr:row>12</xdr:row>
      <xdr:rowOff>19050</xdr:rowOff>
    </xdr:to>
    <xdr:sp macro="" textlink="">
      <xdr:nvSpPr>
        <xdr:cNvPr id="42409" name="Oval 13"/>
        <xdr:cNvSpPr>
          <a:spLocks noChangeArrowheads="1"/>
        </xdr:cNvSpPr>
      </xdr:nvSpPr>
      <xdr:spPr bwMode="auto">
        <a:xfrm>
          <a:off x="16802100" y="4105275"/>
          <a:ext cx="1981200" cy="676275"/>
        </a:xfrm>
        <a:prstGeom prst="ellipse">
          <a:avLst/>
        </a:prstGeom>
        <a:noFill/>
        <a:ln w="19050" algn="ctr">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209550</xdr:colOff>
      <xdr:row>10</xdr:row>
      <xdr:rowOff>247650</xdr:rowOff>
    </xdr:from>
    <xdr:to>
      <xdr:col>1</xdr:col>
      <xdr:colOff>2190750</xdr:colOff>
      <xdr:row>12</xdr:row>
      <xdr:rowOff>95250</xdr:rowOff>
    </xdr:to>
    <xdr:sp macro="" textlink="">
      <xdr:nvSpPr>
        <xdr:cNvPr id="42410" name="Oval 13"/>
        <xdr:cNvSpPr>
          <a:spLocks noChangeArrowheads="1"/>
        </xdr:cNvSpPr>
      </xdr:nvSpPr>
      <xdr:spPr bwMode="auto">
        <a:xfrm>
          <a:off x="2543175" y="4010025"/>
          <a:ext cx="1981200" cy="847725"/>
        </a:xfrm>
        <a:prstGeom prst="ellipse">
          <a:avLst/>
        </a:prstGeom>
        <a:noFill/>
        <a:ln w="19050" algn="ctr">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323850</xdr:colOff>
      <xdr:row>20</xdr:row>
      <xdr:rowOff>190500</xdr:rowOff>
    </xdr:from>
    <xdr:to>
      <xdr:col>7</xdr:col>
      <xdr:colOff>66675</xdr:colOff>
      <xdr:row>22</xdr:row>
      <xdr:rowOff>114300</xdr:rowOff>
    </xdr:to>
    <xdr:sp macro="" textlink="">
      <xdr:nvSpPr>
        <xdr:cNvPr id="42411" name="Oval 13"/>
        <xdr:cNvSpPr>
          <a:spLocks noChangeArrowheads="1"/>
        </xdr:cNvSpPr>
      </xdr:nvSpPr>
      <xdr:spPr bwMode="auto">
        <a:xfrm>
          <a:off x="9658350" y="7696200"/>
          <a:ext cx="3390900" cy="895350"/>
        </a:xfrm>
        <a:prstGeom prst="ellipse">
          <a:avLst/>
        </a:prstGeom>
        <a:noFill/>
        <a:ln w="19050" algn="ctr">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457200</xdr:colOff>
      <xdr:row>20</xdr:row>
      <xdr:rowOff>209550</xdr:rowOff>
    </xdr:from>
    <xdr:to>
      <xdr:col>10</xdr:col>
      <xdr:colOff>9525</xdr:colOff>
      <xdr:row>22</xdr:row>
      <xdr:rowOff>133350</xdr:rowOff>
    </xdr:to>
    <xdr:sp macro="" textlink="">
      <xdr:nvSpPr>
        <xdr:cNvPr id="42412" name="Oval 13"/>
        <xdr:cNvSpPr>
          <a:spLocks noChangeArrowheads="1"/>
        </xdr:cNvSpPr>
      </xdr:nvSpPr>
      <xdr:spPr bwMode="auto">
        <a:xfrm>
          <a:off x="13439775" y="7715250"/>
          <a:ext cx="3409950" cy="895350"/>
        </a:xfrm>
        <a:prstGeom prst="ellipse">
          <a:avLst/>
        </a:prstGeom>
        <a:noFill/>
        <a:ln w="19050" algn="ctr">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247650</xdr:colOff>
      <xdr:row>20</xdr:row>
      <xdr:rowOff>19050</xdr:rowOff>
    </xdr:from>
    <xdr:to>
      <xdr:col>10</xdr:col>
      <xdr:colOff>5647650</xdr:colOff>
      <xdr:row>22</xdr:row>
      <xdr:rowOff>127500</xdr:rowOff>
    </xdr:to>
    <xdr:sp macro="" textlink="">
      <xdr:nvSpPr>
        <xdr:cNvPr id="30" name="四角形吹き出し 29"/>
        <xdr:cNvSpPr/>
      </xdr:nvSpPr>
      <xdr:spPr bwMode="auto">
        <a:xfrm>
          <a:off x="17164050" y="7620000"/>
          <a:ext cx="5400000" cy="1080000"/>
        </a:xfrm>
        <a:prstGeom prst="wedgeRectCallout">
          <a:avLst>
            <a:gd name="adj1" fmla="val -76417"/>
            <a:gd name="adj2" fmla="val 148225"/>
          </a:avLst>
        </a:prstGeom>
        <a:solidFill>
          <a:srgbClr val="FFCCFF"/>
        </a:solidFill>
        <a:ln w="19050" cap="flat" cmpd="sng" algn="ctr">
          <a:solidFill>
            <a:srgbClr val="FF0000"/>
          </a:solidFill>
          <a:prstDash val="solid"/>
          <a:round/>
          <a:headEnd type="none" w="med" len="med"/>
          <a:tailEnd type="none" w="med" len="med"/>
        </a:ln>
        <a:effectLst/>
        <a:extLst/>
      </xdr:spPr>
      <xdr:txBody>
        <a:bodyPr vertOverflow="clip" horzOverflow="clip" wrap="square" lIns="72000" tIns="72000" rIns="72000" bIns="72000" rtlCol="0" anchor="ctr" anchorCtr="0" upright="1"/>
        <a:lstStyle/>
        <a:p>
          <a:pPr rtl="0">
            <a:lnSpc>
              <a:spcPts val="1900"/>
            </a:lnSpc>
          </a:pPr>
          <a:r>
            <a:rPr lang="ja-JP" altLang="en-US" sz="1800" b="1" i="0" baseline="0">
              <a:solidFill>
                <a:srgbClr val="FF0000"/>
              </a:solidFill>
              <a:effectLst/>
              <a:latin typeface="+mn-lt"/>
              <a:ea typeface="+mn-ea"/>
              <a:cs typeface="+mn-cs"/>
            </a:rPr>
            <a:t>計算過程が記入しきれない場合は別紙に記入して提出しても良い。</a:t>
          </a:r>
          <a:endParaRPr lang="ja-JP" altLang="ja-JP" sz="3200">
            <a:solidFill>
              <a:srgbClr val="FF0000"/>
            </a:solidFill>
            <a:effectLst/>
          </a:endParaRPr>
        </a:p>
      </xdr:txBody>
    </xdr:sp>
    <xdr:clientData/>
  </xdr:twoCellAnchor>
  <xdr:twoCellAnchor>
    <xdr:from>
      <xdr:col>6</xdr:col>
      <xdr:colOff>57150</xdr:colOff>
      <xdr:row>24</xdr:row>
      <xdr:rowOff>209550</xdr:rowOff>
    </xdr:from>
    <xdr:to>
      <xdr:col>7</xdr:col>
      <xdr:colOff>457200</xdr:colOff>
      <xdr:row>26</xdr:row>
      <xdr:rowOff>19050</xdr:rowOff>
    </xdr:to>
    <xdr:sp macro="" textlink="">
      <xdr:nvSpPr>
        <xdr:cNvPr id="42414" name="Oval 13"/>
        <xdr:cNvSpPr>
          <a:spLocks noChangeArrowheads="1"/>
        </xdr:cNvSpPr>
      </xdr:nvSpPr>
      <xdr:spPr bwMode="auto">
        <a:xfrm>
          <a:off x="11468100" y="9467850"/>
          <a:ext cx="1971675" cy="885825"/>
        </a:xfrm>
        <a:prstGeom prst="ellipse">
          <a:avLst/>
        </a:prstGeom>
        <a:noFill/>
        <a:ln w="19050" algn="ctr">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381000</xdr:colOff>
      <xdr:row>32</xdr:row>
      <xdr:rowOff>76200</xdr:rowOff>
    </xdr:from>
    <xdr:to>
      <xdr:col>8</xdr:col>
      <xdr:colOff>1276350</xdr:colOff>
      <xdr:row>33</xdr:row>
      <xdr:rowOff>342900</xdr:rowOff>
    </xdr:to>
    <xdr:sp macro="" textlink="">
      <xdr:nvSpPr>
        <xdr:cNvPr id="42415" name="Oval 13"/>
        <xdr:cNvSpPr>
          <a:spLocks noChangeArrowheads="1"/>
        </xdr:cNvSpPr>
      </xdr:nvSpPr>
      <xdr:spPr bwMode="auto">
        <a:xfrm>
          <a:off x="13868400" y="12849225"/>
          <a:ext cx="895350" cy="885825"/>
        </a:xfrm>
        <a:prstGeom prst="ellipse">
          <a:avLst/>
        </a:prstGeom>
        <a:noFill/>
        <a:ln w="38100" algn="ctr">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381000</xdr:colOff>
      <xdr:row>32</xdr:row>
      <xdr:rowOff>57150</xdr:rowOff>
    </xdr:from>
    <xdr:to>
      <xdr:col>9</xdr:col>
      <xdr:colOff>1276350</xdr:colOff>
      <xdr:row>33</xdr:row>
      <xdr:rowOff>323850</xdr:rowOff>
    </xdr:to>
    <xdr:sp macro="" textlink="">
      <xdr:nvSpPr>
        <xdr:cNvPr id="42416" name="Oval 13"/>
        <xdr:cNvSpPr>
          <a:spLocks noChangeArrowheads="1"/>
        </xdr:cNvSpPr>
      </xdr:nvSpPr>
      <xdr:spPr bwMode="auto">
        <a:xfrm>
          <a:off x="15544800" y="12830175"/>
          <a:ext cx="895350" cy="885825"/>
        </a:xfrm>
        <a:prstGeom prst="ellipse">
          <a:avLst/>
        </a:prstGeom>
        <a:noFill/>
        <a:ln w="38100" algn="ctr">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476250</xdr:colOff>
      <xdr:row>4</xdr:row>
      <xdr:rowOff>228600</xdr:rowOff>
    </xdr:from>
    <xdr:to>
      <xdr:col>8</xdr:col>
      <xdr:colOff>1562400</xdr:colOff>
      <xdr:row>6</xdr:row>
      <xdr:rowOff>262800</xdr:rowOff>
    </xdr:to>
    <xdr:sp macro="" textlink="">
      <xdr:nvSpPr>
        <xdr:cNvPr id="2" name="四角形吹き出し 1"/>
        <xdr:cNvSpPr/>
      </xdr:nvSpPr>
      <xdr:spPr bwMode="auto">
        <a:xfrm>
          <a:off x="12192000" y="1638300"/>
          <a:ext cx="5220000" cy="720000"/>
        </a:xfrm>
        <a:prstGeom prst="wedgeRectCallout">
          <a:avLst>
            <a:gd name="adj1" fmla="val -201477"/>
            <a:gd name="adj2" fmla="val 309974"/>
          </a:avLst>
        </a:prstGeom>
        <a:solidFill>
          <a:srgbClr val="FFCCFF"/>
        </a:solidFill>
        <a:ln w="19050" cap="flat" cmpd="sng" algn="ctr">
          <a:solidFill>
            <a:srgbClr val="FF0000"/>
          </a:solidFill>
          <a:prstDash val="solid"/>
          <a:round/>
          <a:headEnd type="none" w="med" len="med"/>
          <a:tailEnd type="none" w="med" len="med"/>
        </a:ln>
        <a:effectLst/>
        <a:extLst/>
      </xdr:spPr>
      <xdr:txBody>
        <a:bodyPr vertOverflow="clip" horzOverflow="clip" wrap="square" lIns="72000" tIns="72000" rIns="72000" bIns="72000" rtlCol="0" anchor="ctr" anchorCtr="0" upright="1"/>
        <a:lstStyle/>
        <a:p>
          <a:pPr rtl="0"/>
          <a:r>
            <a:rPr lang="ja-JP" altLang="ja-JP" sz="1800" b="1" i="0" baseline="0">
              <a:solidFill>
                <a:srgbClr val="FF0000"/>
              </a:solidFill>
              <a:effectLst/>
              <a:latin typeface="+mn-lt"/>
              <a:ea typeface="+mn-ea"/>
              <a:cs typeface="+mn-cs"/>
            </a:rPr>
            <a:t>濃度（単位）又は重量（単位）を記入する。</a:t>
          </a:r>
          <a:endParaRPr lang="ja-JP" altLang="ja-JP" sz="3200">
            <a:solidFill>
              <a:srgbClr val="FF0000"/>
            </a:solidFill>
            <a:effectLst/>
          </a:endParaRPr>
        </a:p>
      </xdr:txBody>
    </xdr:sp>
    <xdr:clientData/>
  </xdr:twoCellAnchor>
  <xdr:twoCellAnchor>
    <xdr:from>
      <xdr:col>6</xdr:col>
      <xdr:colOff>1733550</xdr:colOff>
      <xdr:row>13</xdr:row>
      <xdr:rowOff>171450</xdr:rowOff>
    </xdr:from>
    <xdr:to>
      <xdr:col>9</xdr:col>
      <xdr:colOff>228900</xdr:colOff>
      <xdr:row>15</xdr:row>
      <xdr:rowOff>205650</xdr:rowOff>
    </xdr:to>
    <xdr:sp macro="" textlink="">
      <xdr:nvSpPr>
        <xdr:cNvPr id="3" name="四角形吹き出し 2"/>
        <xdr:cNvSpPr/>
      </xdr:nvSpPr>
      <xdr:spPr bwMode="auto">
        <a:xfrm>
          <a:off x="13963650" y="4781550"/>
          <a:ext cx="5220000" cy="720000"/>
        </a:xfrm>
        <a:prstGeom prst="wedgeRectCallout">
          <a:avLst>
            <a:gd name="adj1" fmla="val -106841"/>
            <a:gd name="adj2" fmla="val 45390"/>
          </a:avLst>
        </a:prstGeom>
        <a:solidFill>
          <a:srgbClr val="FFCCFF"/>
        </a:solidFill>
        <a:ln w="19050" cap="flat" cmpd="sng" algn="ctr">
          <a:solidFill>
            <a:srgbClr val="FF0000"/>
          </a:solidFill>
          <a:prstDash val="solid"/>
          <a:round/>
          <a:headEnd type="none" w="med" len="med"/>
          <a:tailEnd type="none" w="med" len="med"/>
        </a:ln>
        <a:effectLst/>
        <a:extLst/>
      </xdr:spPr>
      <xdr:txBody>
        <a:bodyPr vertOverflow="clip" horzOverflow="clip" wrap="square" lIns="72000" tIns="72000" rIns="72000" bIns="72000" rtlCol="0" anchor="ctr" anchorCtr="0" upright="1"/>
        <a:lstStyle/>
        <a:p>
          <a:pPr rtl="0"/>
          <a:r>
            <a:rPr lang="ja-JP" altLang="en-US" sz="1800" b="1" i="0" baseline="0">
              <a:solidFill>
                <a:srgbClr val="FF0000"/>
              </a:solidFill>
              <a:effectLst/>
              <a:latin typeface="+mn-lt"/>
              <a:ea typeface="+mn-ea"/>
              <a:cs typeface="+mn-cs"/>
            </a:rPr>
            <a:t>検量線の作成に用いた標準液を全て記入する。</a:t>
          </a:r>
          <a:endParaRPr lang="ja-JP" altLang="ja-JP" sz="3200">
            <a:solidFill>
              <a:srgbClr val="FF0000"/>
            </a:solidFill>
            <a:effectLst/>
          </a:endParaRPr>
        </a:p>
      </xdr:txBody>
    </xdr:sp>
    <xdr:clientData/>
  </xdr:twoCellAnchor>
  <xdr:twoCellAnchor>
    <xdr:from>
      <xdr:col>6</xdr:col>
      <xdr:colOff>1390650</xdr:colOff>
      <xdr:row>7</xdr:row>
      <xdr:rowOff>285750</xdr:rowOff>
    </xdr:from>
    <xdr:to>
      <xdr:col>8</xdr:col>
      <xdr:colOff>2811150</xdr:colOff>
      <xdr:row>10</xdr:row>
      <xdr:rowOff>129450</xdr:rowOff>
    </xdr:to>
    <xdr:sp macro="" textlink="">
      <xdr:nvSpPr>
        <xdr:cNvPr id="4" name="四角形吹き出し 3"/>
        <xdr:cNvSpPr/>
      </xdr:nvSpPr>
      <xdr:spPr bwMode="auto">
        <a:xfrm>
          <a:off x="13620750" y="2724150"/>
          <a:ext cx="5040000" cy="720000"/>
        </a:xfrm>
        <a:prstGeom prst="wedgeRectCallout">
          <a:avLst>
            <a:gd name="adj1" fmla="val -190243"/>
            <a:gd name="adj2" fmla="val 175037"/>
          </a:avLst>
        </a:prstGeom>
        <a:solidFill>
          <a:srgbClr val="FFCCFF"/>
        </a:solidFill>
        <a:ln w="19050" cap="flat" cmpd="sng" algn="ctr">
          <a:solidFill>
            <a:srgbClr val="FF0000"/>
          </a:solidFill>
          <a:prstDash val="solid"/>
          <a:round/>
          <a:headEnd type="none" w="med" len="med"/>
          <a:tailEnd type="none" w="med" len="med"/>
        </a:ln>
        <a:effectLst/>
        <a:extLst/>
      </xdr:spPr>
      <xdr:txBody>
        <a:bodyPr vertOverflow="clip" horzOverflow="clip" wrap="square" lIns="72000" tIns="72000" rIns="72000" bIns="72000" rtlCol="0" anchor="ctr" anchorCtr="0" upright="1"/>
        <a:lstStyle/>
        <a:p>
          <a:pPr rtl="0"/>
          <a:r>
            <a:rPr lang="ja-JP" altLang="ja-JP" sz="1800" b="1" i="0" baseline="0">
              <a:solidFill>
                <a:srgbClr val="FF0000"/>
              </a:solidFill>
              <a:effectLst/>
              <a:latin typeface="+mn-lt"/>
              <a:ea typeface="+mn-ea"/>
              <a:cs typeface="+mn-cs"/>
            </a:rPr>
            <a:t>ピーク面積又は高さを記入する。</a:t>
          </a:r>
          <a:endParaRPr lang="ja-JP" altLang="ja-JP" sz="3200">
            <a:solidFill>
              <a:srgbClr val="FF0000"/>
            </a:solidFill>
            <a:effectLst/>
          </a:endParaRPr>
        </a:p>
      </xdr:txBody>
    </xdr:sp>
    <xdr:clientData/>
  </xdr:twoCellAnchor>
  <xdr:twoCellAnchor>
    <xdr:from>
      <xdr:col>0</xdr:col>
      <xdr:colOff>2209800</xdr:colOff>
      <xdr:row>12</xdr:row>
      <xdr:rowOff>381000</xdr:rowOff>
    </xdr:from>
    <xdr:to>
      <xdr:col>5</xdr:col>
      <xdr:colOff>209550</xdr:colOff>
      <xdr:row>18</xdr:row>
      <xdr:rowOff>171450</xdr:rowOff>
    </xdr:to>
    <xdr:sp macro="" textlink="">
      <xdr:nvSpPr>
        <xdr:cNvPr id="38748" name="Oval 13"/>
        <xdr:cNvSpPr>
          <a:spLocks noChangeArrowheads="1"/>
        </xdr:cNvSpPr>
      </xdr:nvSpPr>
      <xdr:spPr bwMode="auto">
        <a:xfrm>
          <a:off x="2209800" y="4514850"/>
          <a:ext cx="9667875" cy="1981200"/>
        </a:xfrm>
        <a:prstGeom prst="ellipse">
          <a:avLst/>
        </a:prstGeom>
        <a:noFill/>
        <a:ln w="19050" algn="ctr">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247650</xdr:colOff>
      <xdr:row>35</xdr:row>
      <xdr:rowOff>266700</xdr:rowOff>
    </xdr:from>
    <xdr:to>
      <xdr:col>9</xdr:col>
      <xdr:colOff>2542500</xdr:colOff>
      <xdr:row>38</xdr:row>
      <xdr:rowOff>23700</xdr:rowOff>
    </xdr:to>
    <xdr:sp macro="" textlink="">
      <xdr:nvSpPr>
        <xdr:cNvPr id="6" name="四角形吹き出し 5"/>
        <xdr:cNvSpPr/>
      </xdr:nvSpPr>
      <xdr:spPr bwMode="auto">
        <a:xfrm>
          <a:off x="16097250" y="12611100"/>
          <a:ext cx="5400000" cy="900000"/>
        </a:xfrm>
        <a:prstGeom prst="wedgeRectCallout">
          <a:avLst>
            <a:gd name="adj1" fmla="val -104992"/>
            <a:gd name="adj2" fmla="val -196438"/>
          </a:avLst>
        </a:prstGeom>
        <a:solidFill>
          <a:srgbClr val="FFCCFF"/>
        </a:solidFill>
        <a:ln w="19050" cap="flat" cmpd="sng" algn="ctr">
          <a:solidFill>
            <a:srgbClr val="FF0000"/>
          </a:solidFill>
          <a:prstDash val="solid"/>
          <a:round/>
          <a:headEnd type="none" w="med" len="med"/>
          <a:tailEnd type="none" w="med" len="med"/>
        </a:ln>
        <a:effectLst/>
        <a:extLst/>
      </xdr:spPr>
      <xdr:txBody>
        <a:bodyPr vertOverflow="clip" horzOverflow="clip" wrap="square" lIns="72000" tIns="72000" rIns="72000" bIns="72000" rtlCol="0" anchor="ctr" anchorCtr="0" upright="1"/>
        <a:lstStyle/>
        <a:p>
          <a:pPr rtl="0"/>
          <a:r>
            <a:rPr lang="ja-JP" altLang="ja-JP" sz="1800" b="1" i="0" baseline="0">
              <a:solidFill>
                <a:srgbClr val="FF0000"/>
              </a:solidFill>
              <a:effectLst/>
              <a:latin typeface="+mn-lt"/>
              <a:ea typeface="+mn-ea"/>
              <a:cs typeface="+mn-cs"/>
            </a:rPr>
            <a:t>個々のデ－タを算出する時にブランク値を差し引く。</a:t>
          </a:r>
          <a:endParaRPr lang="ja-JP" altLang="ja-JP" sz="3200">
            <a:solidFill>
              <a:srgbClr val="FF0000"/>
            </a:solidFill>
            <a:effectLst/>
          </a:endParaRPr>
        </a:p>
      </xdr:txBody>
    </xdr:sp>
    <xdr:clientData/>
  </xdr:twoCellAnchor>
  <xdr:twoCellAnchor>
    <xdr:from>
      <xdr:col>5</xdr:col>
      <xdr:colOff>266700</xdr:colOff>
      <xdr:row>28</xdr:row>
      <xdr:rowOff>247650</xdr:rowOff>
    </xdr:from>
    <xdr:to>
      <xdr:col>6</xdr:col>
      <xdr:colOff>1190625</xdr:colOff>
      <xdr:row>32</xdr:row>
      <xdr:rowOff>161925</xdr:rowOff>
    </xdr:to>
    <xdr:sp macro="" textlink="">
      <xdr:nvSpPr>
        <xdr:cNvPr id="38750" name="Oval 13"/>
        <xdr:cNvSpPr>
          <a:spLocks noChangeArrowheads="1"/>
        </xdr:cNvSpPr>
      </xdr:nvSpPr>
      <xdr:spPr bwMode="auto">
        <a:xfrm>
          <a:off x="11934825" y="10020300"/>
          <a:ext cx="1428750" cy="1438275"/>
        </a:xfrm>
        <a:prstGeom prst="ellipse">
          <a:avLst/>
        </a:prstGeom>
        <a:noFill/>
        <a:ln w="19050" algn="ctr">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1809750</xdr:colOff>
      <xdr:row>17</xdr:row>
      <xdr:rowOff>209550</xdr:rowOff>
    </xdr:from>
    <xdr:to>
      <xdr:col>9</xdr:col>
      <xdr:colOff>2304600</xdr:colOff>
      <xdr:row>19</xdr:row>
      <xdr:rowOff>243750</xdr:rowOff>
    </xdr:to>
    <xdr:sp macro="" textlink="">
      <xdr:nvSpPr>
        <xdr:cNvPr id="8" name="四角形吹き出し 7"/>
        <xdr:cNvSpPr/>
      </xdr:nvSpPr>
      <xdr:spPr bwMode="auto">
        <a:xfrm>
          <a:off x="17659350" y="6191250"/>
          <a:ext cx="3600000" cy="720000"/>
        </a:xfrm>
        <a:prstGeom prst="wedgeRectCallout">
          <a:avLst>
            <a:gd name="adj1" fmla="val -64343"/>
            <a:gd name="adj2" fmla="val 180328"/>
          </a:avLst>
        </a:prstGeom>
        <a:solidFill>
          <a:srgbClr val="FFCCFF"/>
        </a:solidFill>
        <a:ln w="19050" cap="flat" cmpd="sng" algn="ctr">
          <a:solidFill>
            <a:srgbClr val="FF0000"/>
          </a:solidFill>
          <a:prstDash val="solid"/>
          <a:round/>
          <a:headEnd type="none" w="med" len="med"/>
          <a:tailEnd type="none" w="med" len="med"/>
        </a:ln>
        <a:effectLst/>
        <a:extLst/>
      </xdr:spPr>
      <xdr:txBody>
        <a:bodyPr vertOverflow="clip" horzOverflow="clip" wrap="square" lIns="72000" tIns="72000" rIns="72000" bIns="72000" rtlCol="0" anchor="ctr" anchorCtr="0" upright="1"/>
        <a:lstStyle/>
        <a:p>
          <a:pPr rtl="0"/>
          <a:r>
            <a:rPr lang="en-US" altLang="ja-JP" sz="1800" b="1" i="0" baseline="0">
              <a:solidFill>
                <a:srgbClr val="FF0000"/>
              </a:solidFill>
              <a:effectLst/>
              <a:latin typeface="+mn-lt"/>
              <a:ea typeface="+mn-ea"/>
              <a:cs typeface="+mn-cs"/>
            </a:rPr>
            <a:t>X</a:t>
          </a:r>
          <a:r>
            <a:rPr lang="ja-JP" altLang="ja-JP" sz="1800" b="1" i="0" baseline="0">
              <a:solidFill>
                <a:srgbClr val="FF0000"/>
              </a:solidFill>
              <a:effectLst/>
              <a:latin typeface="+mn-lt"/>
              <a:ea typeface="+mn-ea"/>
              <a:cs typeface="+mn-cs"/>
            </a:rPr>
            <a:t>、</a:t>
          </a:r>
          <a:r>
            <a:rPr lang="en-US" altLang="ja-JP" sz="1800" b="1" i="0" baseline="0">
              <a:solidFill>
                <a:srgbClr val="FF0000"/>
              </a:solidFill>
              <a:effectLst/>
              <a:latin typeface="+mn-lt"/>
              <a:ea typeface="+mn-ea"/>
              <a:cs typeface="+mn-cs"/>
            </a:rPr>
            <a:t>Y</a:t>
          </a:r>
          <a:r>
            <a:rPr lang="ja-JP" altLang="en-US" sz="1800" b="1" i="0" baseline="0">
              <a:solidFill>
                <a:srgbClr val="FF0000"/>
              </a:solidFill>
              <a:effectLst/>
              <a:latin typeface="+mn-lt"/>
              <a:ea typeface="+mn-ea"/>
              <a:cs typeface="+mn-cs"/>
            </a:rPr>
            <a:t>の内容</a:t>
          </a:r>
          <a:r>
            <a:rPr lang="ja-JP" altLang="ja-JP" sz="1800" b="1" i="0" baseline="0">
              <a:solidFill>
                <a:srgbClr val="FF0000"/>
              </a:solidFill>
              <a:effectLst/>
              <a:latin typeface="+mn-lt"/>
              <a:ea typeface="+mn-ea"/>
              <a:cs typeface="+mn-cs"/>
            </a:rPr>
            <a:t>を明確に</a:t>
          </a:r>
          <a:r>
            <a:rPr lang="ja-JP" altLang="en-US" sz="1800" b="1" i="0" baseline="0">
              <a:solidFill>
                <a:srgbClr val="FF0000"/>
              </a:solidFill>
              <a:effectLst/>
              <a:latin typeface="+mn-lt"/>
              <a:ea typeface="+mn-ea"/>
              <a:cs typeface="+mn-cs"/>
            </a:rPr>
            <a:t>記載</a:t>
          </a:r>
          <a:r>
            <a:rPr lang="ja-JP" altLang="ja-JP" sz="1800" b="1" i="0" baseline="0">
              <a:solidFill>
                <a:srgbClr val="FF0000"/>
              </a:solidFill>
              <a:effectLst/>
              <a:latin typeface="+mn-lt"/>
              <a:ea typeface="+mn-ea"/>
              <a:cs typeface="+mn-cs"/>
            </a:rPr>
            <a:t>する。</a:t>
          </a:r>
          <a:endParaRPr lang="ja-JP" altLang="ja-JP" sz="3200">
            <a:solidFill>
              <a:srgbClr val="FF0000"/>
            </a:solidFill>
            <a:effectLst/>
          </a:endParaRPr>
        </a:p>
      </xdr:txBody>
    </xdr:sp>
    <xdr:clientData/>
  </xdr:twoCellAnchor>
  <xdr:twoCellAnchor>
    <xdr:from>
      <xdr:col>1</xdr:col>
      <xdr:colOff>1257300</xdr:colOff>
      <xdr:row>12</xdr:row>
      <xdr:rowOff>457200</xdr:rowOff>
    </xdr:from>
    <xdr:to>
      <xdr:col>2</xdr:col>
      <xdr:colOff>1123950</xdr:colOff>
      <xdr:row>26</xdr:row>
      <xdr:rowOff>323850</xdr:rowOff>
    </xdr:to>
    <xdr:cxnSp macro="">
      <xdr:nvCxnSpPr>
        <xdr:cNvPr id="38752" name="直線矢印コネクタ 6"/>
        <xdr:cNvCxnSpPr>
          <a:cxnSpLocks noChangeShapeType="1"/>
        </xdr:cNvCxnSpPr>
      </xdr:nvCxnSpPr>
      <xdr:spPr bwMode="auto">
        <a:xfrm flipH="1">
          <a:off x="3590925" y="4591050"/>
          <a:ext cx="2200275" cy="4819650"/>
        </a:xfrm>
        <a:prstGeom prst="straightConnector1">
          <a:avLst/>
        </a:prstGeom>
        <a:noFill/>
        <a:ln w="127000" cmpd="dbl" algn="ctr">
          <a:solidFill>
            <a:srgbClr val="FF0000"/>
          </a:solidFill>
          <a:prstDash val="sysDot"/>
          <a:round/>
          <a:headEnd/>
          <a:tailEnd type="stealth" w="sm"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1181100</xdr:colOff>
      <xdr:row>12</xdr:row>
      <xdr:rowOff>457200</xdr:rowOff>
    </xdr:from>
    <xdr:to>
      <xdr:col>4</xdr:col>
      <xdr:colOff>1066800</xdr:colOff>
      <xdr:row>34</xdr:row>
      <xdr:rowOff>19050</xdr:rowOff>
    </xdr:to>
    <xdr:cxnSp macro="">
      <xdr:nvCxnSpPr>
        <xdr:cNvPr id="38753" name="直線矢印コネクタ 11"/>
        <xdr:cNvCxnSpPr>
          <a:cxnSpLocks noChangeShapeType="1"/>
        </xdr:cNvCxnSpPr>
      </xdr:nvCxnSpPr>
      <xdr:spPr bwMode="auto">
        <a:xfrm flipH="1">
          <a:off x="3514725" y="4591050"/>
          <a:ext cx="6886575" cy="7410450"/>
        </a:xfrm>
        <a:prstGeom prst="straightConnector1">
          <a:avLst/>
        </a:prstGeom>
        <a:noFill/>
        <a:ln w="127000" cmpd="dbl" algn="ctr">
          <a:solidFill>
            <a:srgbClr val="FF0000"/>
          </a:solidFill>
          <a:prstDash val="sysDot"/>
          <a:round/>
          <a:headEnd/>
          <a:tailEnd type="stealth" w="sm"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304800</xdr:colOff>
      <xdr:row>35</xdr:row>
      <xdr:rowOff>209550</xdr:rowOff>
    </xdr:from>
    <xdr:to>
      <xdr:col>6</xdr:col>
      <xdr:colOff>1228725</xdr:colOff>
      <xdr:row>39</xdr:row>
      <xdr:rowOff>123825</xdr:rowOff>
    </xdr:to>
    <xdr:sp macro="" textlink="">
      <xdr:nvSpPr>
        <xdr:cNvPr id="38754" name="Oval 13"/>
        <xdr:cNvSpPr>
          <a:spLocks noChangeArrowheads="1"/>
        </xdr:cNvSpPr>
      </xdr:nvSpPr>
      <xdr:spPr bwMode="auto">
        <a:xfrm>
          <a:off x="11972925" y="12534900"/>
          <a:ext cx="1428750" cy="1438275"/>
        </a:xfrm>
        <a:prstGeom prst="ellipse">
          <a:avLst/>
        </a:prstGeom>
        <a:noFill/>
        <a:ln w="19050" algn="ctr">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114300</xdr:colOff>
      <xdr:row>33</xdr:row>
      <xdr:rowOff>190500</xdr:rowOff>
    </xdr:from>
    <xdr:to>
      <xdr:col>1</xdr:col>
      <xdr:colOff>2095500</xdr:colOff>
      <xdr:row>35</xdr:row>
      <xdr:rowOff>228600</xdr:rowOff>
    </xdr:to>
    <xdr:sp macro="" textlink="">
      <xdr:nvSpPr>
        <xdr:cNvPr id="38755" name="Oval 13"/>
        <xdr:cNvSpPr>
          <a:spLocks noChangeArrowheads="1"/>
        </xdr:cNvSpPr>
      </xdr:nvSpPr>
      <xdr:spPr bwMode="auto">
        <a:xfrm>
          <a:off x="2447925" y="11830050"/>
          <a:ext cx="1981200" cy="723900"/>
        </a:xfrm>
        <a:prstGeom prst="ellipse">
          <a:avLst/>
        </a:prstGeom>
        <a:noFill/>
        <a:ln w="19050" algn="ctr">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152400</xdr:colOff>
      <xdr:row>11</xdr:row>
      <xdr:rowOff>381000</xdr:rowOff>
    </xdr:from>
    <xdr:to>
      <xdr:col>2</xdr:col>
      <xdr:colOff>2133600</xdr:colOff>
      <xdr:row>13</xdr:row>
      <xdr:rowOff>152400</xdr:rowOff>
    </xdr:to>
    <xdr:sp macro="" textlink="">
      <xdr:nvSpPr>
        <xdr:cNvPr id="38756" name="Oval 13"/>
        <xdr:cNvSpPr>
          <a:spLocks noChangeArrowheads="1"/>
        </xdr:cNvSpPr>
      </xdr:nvSpPr>
      <xdr:spPr bwMode="auto">
        <a:xfrm>
          <a:off x="4819650" y="4038600"/>
          <a:ext cx="1981200" cy="723900"/>
        </a:xfrm>
        <a:prstGeom prst="ellipse">
          <a:avLst/>
        </a:prstGeom>
        <a:noFill/>
        <a:ln w="19050" algn="ctr">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190500</xdr:colOff>
      <xdr:row>26</xdr:row>
      <xdr:rowOff>171450</xdr:rowOff>
    </xdr:from>
    <xdr:to>
      <xdr:col>1</xdr:col>
      <xdr:colOff>2171700</xdr:colOff>
      <xdr:row>28</xdr:row>
      <xdr:rowOff>209550</xdr:rowOff>
    </xdr:to>
    <xdr:sp macro="" textlink="">
      <xdr:nvSpPr>
        <xdr:cNvPr id="38757" name="Oval 13"/>
        <xdr:cNvSpPr>
          <a:spLocks noChangeArrowheads="1"/>
        </xdr:cNvSpPr>
      </xdr:nvSpPr>
      <xdr:spPr bwMode="auto">
        <a:xfrm>
          <a:off x="2524125" y="9258300"/>
          <a:ext cx="1981200" cy="723900"/>
        </a:xfrm>
        <a:prstGeom prst="ellipse">
          <a:avLst/>
        </a:prstGeom>
        <a:noFill/>
        <a:ln w="19050" algn="ctr">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190500</xdr:colOff>
      <xdr:row>11</xdr:row>
      <xdr:rowOff>342900</xdr:rowOff>
    </xdr:from>
    <xdr:to>
      <xdr:col>4</xdr:col>
      <xdr:colOff>2171700</xdr:colOff>
      <xdr:row>13</xdr:row>
      <xdr:rowOff>114300</xdr:rowOff>
    </xdr:to>
    <xdr:sp macro="" textlink="">
      <xdr:nvSpPr>
        <xdr:cNvPr id="38758" name="Oval 13"/>
        <xdr:cNvSpPr>
          <a:spLocks noChangeArrowheads="1"/>
        </xdr:cNvSpPr>
      </xdr:nvSpPr>
      <xdr:spPr bwMode="auto">
        <a:xfrm>
          <a:off x="9525000" y="4000500"/>
          <a:ext cx="1981200" cy="723900"/>
        </a:xfrm>
        <a:prstGeom prst="ellipse">
          <a:avLst/>
        </a:prstGeom>
        <a:noFill/>
        <a:ln w="19050" algn="ctr">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190500</xdr:colOff>
      <xdr:row>11</xdr:row>
      <xdr:rowOff>381000</xdr:rowOff>
    </xdr:from>
    <xdr:to>
      <xdr:col>1</xdr:col>
      <xdr:colOff>2171700</xdr:colOff>
      <xdr:row>13</xdr:row>
      <xdr:rowOff>152400</xdr:rowOff>
    </xdr:to>
    <xdr:sp macro="" textlink="">
      <xdr:nvSpPr>
        <xdr:cNvPr id="38759" name="Oval 13"/>
        <xdr:cNvSpPr>
          <a:spLocks noChangeArrowheads="1"/>
        </xdr:cNvSpPr>
      </xdr:nvSpPr>
      <xdr:spPr bwMode="auto">
        <a:xfrm>
          <a:off x="2524125" y="4038600"/>
          <a:ext cx="1981200" cy="723900"/>
        </a:xfrm>
        <a:prstGeom prst="ellipse">
          <a:avLst/>
        </a:prstGeom>
        <a:noFill/>
        <a:ln w="19050" algn="ctr">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152400</xdr:colOff>
      <xdr:row>11</xdr:row>
      <xdr:rowOff>323850</xdr:rowOff>
    </xdr:from>
    <xdr:to>
      <xdr:col>3</xdr:col>
      <xdr:colOff>2133600</xdr:colOff>
      <xdr:row>13</xdr:row>
      <xdr:rowOff>95250</xdr:rowOff>
    </xdr:to>
    <xdr:sp macro="" textlink="">
      <xdr:nvSpPr>
        <xdr:cNvPr id="38760" name="Oval 13"/>
        <xdr:cNvSpPr>
          <a:spLocks noChangeArrowheads="1"/>
        </xdr:cNvSpPr>
      </xdr:nvSpPr>
      <xdr:spPr bwMode="auto">
        <a:xfrm>
          <a:off x="7153275" y="3981450"/>
          <a:ext cx="1981200" cy="723900"/>
        </a:xfrm>
        <a:prstGeom prst="ellipse">
          <a:avLst/>
        </a:prstGeom>
        <a:noFill/>
        <a:ln w="19050" algn="ctr">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323850</xdr:colOff>
      <xdr:row>21</xdr:row>
      <xdr:rowOff>152400</xdr:rowOff>
    </xdr:from>
    <xdr:to>
      <xdr:col>9</xdr:col>
      <xdr:colOff>123825</xdr:colOff>
      <xdr:row>23</xdr:row>
      <xdr:rowOff>190500</xdr:rowOff>
    </xdr:to>
    <xdr:sp macro="" textlink="">
      <xdr:nvSpPr>
        <xdr:cNvPr id="38761" name="Oval 13"/>
        <xdr:cNvSpPr>
          <a:spLocks noChangeArrowheads="1"/>
        </xdr:cNvSpPr>
      </xdr:nvSpPr>
      <xdr:spPr bwMode="auto">
        <a:xfrm>
          <a:off x="15592425" y="7505700"/>
          <a:ext cx="3400425" cy="885825"/>
        </a:xfrm>
        <a:prstGeom prst="ellipse">
          <a:avLst/>
        </a:prstGeom>
        <a:noFill/>
        <a:ln w="19050" algn="ctr">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419100</xdr:colOff>
      <xdr:row>21</xdr:row>
      <xdr:rowOff>171450</xdr:rowOff>
    </xdr:from>
    <xdr:to>
      <xdr:col>7</xdr:col>
      <xdr:colOff>219075</xdr:colOff>
      <xdr:row>23</xdr:row>
      <xdr:rowOff>209550</xdr:rowOff>
    </xdr:to>
    <xdr:sp macro="" textlink="">
      <xdr:nvSpPr>
        <xdr:cNvPr id="38762" name="Oval 13"/>
        <xdr:cNvSpPr>
          <a:spLocks noChangeArrowheads="1"/>
        </xdr:cNvSpPr>
      </xdr:nvSpPr>
      <xdr:spPr bwMode="auto">
        <a:xfrm>
          <a:off x="12087225" y="7524750"/>
          <a:ext cx="3400425" cy="885825"/>
        </a:xfrm>
        <a:prstGeom prst="ellipse">
          <a:avLst/>
        </a:prstGeom>
        <a:noFill/>
        <a:ln w="19050" algn="ctr">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5</xdr:col>
      <xdr:colOff>504825</xdr:colOff>
      <xdr:row>40</xdr:row>
      <xdr:rowOff>342900</xdr:rowOff>
    </xdr:from>
    <xdr:to>
      <xdr:col>10</xdr:col>
      <xdr:colOff>161925</xdr:colOff>
      <xdr:row>43</xdr:row>
      <xdr:rowOff>19050</xdr:rowOff>
    </xdr:to>
    <xdr:pic>
      <xdr:nvPicPr>
        <xdr:cNvPr id="38763" name="図 2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72950" y="14535150"/>
          <a:ext cx="9953625"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504825</xdr:colOff>
      <xdr:row>33</xdr:row>
      <xdr:rowOff>0</xdr:rowOff>
    </xdr:from>
    <xdr:to>
      <xdr:col>1</xdr:col>
      <xdr:colOff>504825</xdr:colOff>
      <xdr:row>33</xdr:row>
      <xdr:rowOff>0</xdr:rowOff>
    </xdr:to>
    <xdr:sp macro="" textlink="">
      <xdr:nvSpPr>
        <xdr:cNvPr id="40691" name="Line 1"/>
        <xdr:cNvSpPr>
          <a:spLocks noChangeShapeType="1"/>
        </xdr:cNvSpPr>
      </xdr:nvSpPr>
      <xdr:spPr bwMode="auto">
        <a:xfrm flipH="1">
          <a:off x="2838450" y="15106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504825</xdr:colOff>
      <xdr:row>33</xdr:row>
      <xdr:rowOff>0</xdr:rowOff>
    </xdr:from>
    <xdr:to>
      <xdr:col>1</xdr:col>
      <xdr:colOff>504825</xdr:colOff>
      <xdr:row>33</xdr:row>
      <xdr:rowOff>0</xdr:rowOff>
    </xdr:to>
    <xdr:sp macro="" textlink="">
      <xdr:nvSpPr>
        <xdr:cNvPr id="40692" name="Line 2"/>
        <xdr:cNvSpPr>
          <a:spLocks noChangeShapeType="1"/>
        </xdr:cNvSpPr>
      </xdr:nvSpPr>
      <xdr:spPr bwMode="auto">
        <a:xfrm>
          <a:off x="2838450" y="15106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504825</xdr:colOff>
      <xdr:row>33</xdr:row>
      <xdr:rowOff>0</xdr:rowOff>
    </xdr:from>
    <xdr:to>
      <xdr:col>1</xdr:col>
      <xdr:colOff>504825</xdr:colOff>
      <xdr:row>33</xdr:row>
      <xdr:rowOff>0</xdr:rowOff>
    </xdr:to>
    <xdr:sp macro="" textlink="">
      <xdr:nvSpPr>
        <xdr:cNvPr id="40693" name="Line 3"/>
        <xdr:cNvSpPr>
          <a:spLocks noChangeShapeType="1"/>
        </xdr:cNvSpPr>
      </xdr:nvSpPr>
      <xdr:spPr bwMode="auto">
        <a:xfrm flipH="1">
          <a:off x="2838450" y="15106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504825</xdr:colOff>
      <xdr:row>33</xdr:row>
      <xdr:rowOff>0</xdr:rowOff>
    </xdr:from>
    <xdr:to>
      <xdr:col>1</xdr:col>
      <xdr:colOff>504825</xdr:colOff>
      <xdr:row>33</xdr:row>
      <xdr:rowOff>0</xdr:rowOff>
    </xdr:to>
    <xdr:sp macro="" textlink="">
      <xdr:nvSpPr>
        <xdr:cNvPr id="40694" name="Line 4"/>
        <xdr:cNvSpPr>
          <a:spLocks noChangeShapeType="1"/>
        </xdr:cNvSpPr>
      </xdr:nvSpPr>
      <xdr:spPr bwMode="auto">
        <a:xfrm flipH="1">
          <a:off x="2838450" y="15106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504825</xdr:colOff>
      <xdr:row>33</xdr:row>
      <xdr:rowOff>0</xdr:rowOff>
    </xdr:from>
    <xdr:to>
      <xdr:col>1</xdr:col>
      <xdr:colOff>504825</xdr:colOff>
      <xdr:row>33</xdr:row>
      <xdr:rowOff>0</xdr:rowOff>
    </xdr:to>
    <xdr:sp macro="" textlink="">
      <xdr:nvSpPr>
        <xdr:cNvPr id="40695" name="Line 5"/>
        <xdr:cNvSpPr>
          <a:spLocks noChangeShapeType="1"/>
        </xdr:cNvSpPr>
      </xdr:nvSpPr>
      <xdr:spPr bwMode="auto">
        <a:xfrm flipH="1">
          <a:off x="2838450" y="15106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485775</xdr:colOff>
      <xdr:row>33</xdr:row>
      <xdr:rowOff>0</xdr:rowOff>
    </xdr:from>
    <xdr:to>
      <xdr:col>1</xdr:col>
      <xdr:colOff>485775</xdr:colOff>
      <xdr:row>33</xdr:row>
      <xdr:rowOff>0</xdr:rowOff>
    </xdr:to>
    <xdr:sp macro="" textlink="">
      <xdr:nvSpPr>
        <xdr:cNvPr id="40696" name="Line 6"/>
        <xdr:cNvSpPr>
          <a:spLocks noChangeShapeType="1"/>
        </xdr:cNvSpPr>
      </xdr:nvSpPr>
      <xdr:spPr bwMode="auto">
        <a:xfrm>
          <a:off x="2819400" y="15106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485775</xdr:colOff>
      <xdr:row>33</xdr:row>
      <xdr:rowOff>0</xdr:rowOff>
    </xdr:from>
    <xdr:to>
      <xdr:col>1</xdr:col>
      <xdr:colOff>485775</xdr:colOff>
      <xdr:row>33</xdr:row>
      <xdr:rowOff>0</xdr:rowOff>
    </xdr:to>
    <xdr:sp macro="" textlink="">
      <xdr:nvSpPr>
        <xdr:cNvPr id="40697" name="Line 7"/>
        <xdr:cNvSpPr>
          <a:spLocks noChangeShapeType="1"/>
        </xdr:cNvSpPr>
      </xdr:nvSpPr>
      <xdr:spPr bwMode="auto">
        <a:xfrm flipH="1">
          <a:off x="2819400" y="15106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504825</xdr:colOff>
      <xdr:row>33</xdr:row>
      <xdr:rowOff>0</xdr:rowOff>
    </xdr:from>
    <xdr:to>
      <xdr:col>1</xdr:col>
      <xdr:colOff>504825</xdr:colOff>
      <xdr:row>33</xdr:row>
      <xdr:rowOff>0</xdr:rowOff>
    </xdr:to>
    <xdr:sp macro="" textlink="">
      <xdr:nvSpPr>
        <xdr:cNvPr id="40698" name="Line 8"/>
        <xdr:cNvSpPr>
          <a:spLocks noChangeShapeType="1"/>
        </xdr:cNvSpPr>
      </xdr:nvSpPr>
      <xdr:spPr bwMode="auto">
        <a:xfrm flipH="1">
          <a:off x="2838450" y="15106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9</xdr:col>
      <xdr:colOff>571500</xdr:colOff>
      <xdr:row>12</xdr:row>
      <xdr:rowOff>0</xdr:rowOff>
    </xdr:from>
    <xdr:to>
      <xdr:col>9</xdr:col>
      <xdr:colOff>685800</xdr:colOff>
      <xdr:row>12</xdr:row>
      <xdr:rowOff>285750</xdr:rowOff>
    </xdr:to>
    <xdr:sp macro="" textlink="">
      <xdr:nvSpPr>
        <xdr:cNvPr id="40699" name="Text Box 9"/>
        <xdr:cNvSpPr txBox="1">
          <a:spLocks noChangeArrowheads="1"/>
        </xdr:cNvSpPr>
      </xdr:nvSpPr>
      <xdr:spPr bwMode="auto">
        <a:xfrm>
          <a:off x="24755475" y="4886325"/>
          <a:ext cx="11430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9525</xdr:colOff>
      <xdr:row>16</xdr:row>
      <xdr:rowOff>238125</xdr:rowOff>
    </xdr:from>
    <xdr:to>
      <xdr:col>5</xdr:col>
      <xdr:colOff>6048375</xdr:colOff>
      <xdr:row>29</xdr:row>
      <xdr:rowOff>161925</xdr:rowOff>
    </xdr:to>
    <xdr:sp macro="" textlink="">
      <xdr:nvSpPr>
        <xdr:cNvPr id="40700" name="Oval 13"/>
        <xdr:cNvSpPr>
          <a:spLocks noChangeArrowheads="1"/>
        </xdr:cNvSpPr>
      </xdr:nvSpPr>
      <xdr:spPr bwMode="auto">
        <a:xfrm>
          <a:off x="13201650" y="7896225"/>
          <a:ext cx="6038850" cy="5619750"/>
        </a:xfrm>
        <a:prstGeom prst="ellipse">
          <a:avLst/>
        </a:prstGeom>
        <a:noFill/>
        <a:ln w="19050" algn="ctr">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2705100</xdr:colOff>
      <xdr:row>11</xdr:row>
      <xdr:rowOff>342900</xdr:rowOff>
    </xdr:from>
    <xdr:to>
      <xdr:col>4</xdr:col>
      <xdr:colOff>0</xdr:colOff>
      <xdr:row>13</xdr:row>
      <xdr:rowOff>66675</xdr:rowOff>
    </xdr:to>
    <xdr:sp macro="" textlink="">
      <xdr:nvSpPr>
        <xdr:cNvPr id="40701" name="Oval 10"/>
        <xdr:cNvSpPr>
          <a:spLocks noChangeArrowheads="1"/>
        </xdr:cNvSpPr>
      </xdr:nvSpPr>
      <xdr:spPr bwMode="auto">
        <a:xfrm>
          <a:off x="7372350" y="4791075"/>
          <a:ext cx="3105150" cy="1619250"/>
        </a:xfrm>
        <a:prstGeom prst="ellipse">
          <a:avLst/>
        </a:prstGeom>
        <a:noFill/>
        <a:ln w="19050" algn="ctr">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2686050</xdr:colOff>
      <xdr:row>9</xdr:row>
      <xdr:rowOff>38100</xdr:rowOff>
    </xdr:from>
    <xdr:to>
      <xdr:col>5</xdr:col>
      <xdr:colOff>5001900</xdr:colOff>
      <xdr:row>11</xdr:row>
      <xdr:rowOff>260850</xdr:rowOff>
    </xdr:to>
    <xdr:sp macro="" textlink="">
      <xdr:nvSpPr>
        <xdr:cNvPr id="14" name="四角形吹き出し 13"/>
        <xdr:cNvSpPr/>
      </xdr:nvSpPr>
      <xdr:spPr bwMode="auto">
        <a:xfrm>
          <a:off x="13201650" y="3638550"/>
          <a:ext cx="5040000" cy="1080000"/>
        </a:xfrm>
        <a:prstGeom prst="wedgeRectCallout">
          <a:avLst>
            <a:gd name="adj1" fmla="val -120515"/>
            <a:gd name="adj2" fmla="val 97778"/>
          </a:avLst>
        </a:prstGeom>
        <a:solidFill>
          <a:srgbClr val="FFCCFF"/>
        </a:solidFill>
        <a:ln w="19050" cap="flat" cmpd="sng" algn="ctr">
          <a:solidFill>
            <a:srgbClr val="FF0000"/>
          </a:solidFill>
          <a:prstDash val="solid"/>
          <a:round/>
          <a:headEnd type="none" w="med" len="med"/>
          <a:tailEnd type="none" w="med" len="med"/>
        </a:ln>
        <a:effectLst/>
        <a:extLst/>
      </xdr:spPr>
      <xdr:txBody>
        <a:bodyPr vertOverflow="clip" horzOverflow="clip" wrap="square" lIns="72000" tIns="72000" rIns="72000" bIns="72000" rtlCol="0" anchor="ctr" anchorCtr="0" upright="1"/>
        <a:lstStyle/>
        <a:p>
          <a:pPr rtl="0"/>
          <a:r>
            <a:rPr lang="ja-JP" altLang="ja-JP" sz="1800" b="1" i="0" baseline="0">
              <a:solidFill>
                <a:srgbClr val="FF0000"/>
              </a:solidFill>
              <a:effectLst/>
              <a:latin typeface="+mn-lt"/>
              <a:ea typeface="+mn-ea"/>
              <a:cs typeface="+mn-cs"/>
            </a:rPr>
            <a:t>添加した銀化合物の種類ごとに添加量を記入。</a:t>
          </a:r>
          <a:endParaRPr lang="ja-JP" altLang="ja-JP" sz="1800" b="1">
            <a:solidFill>
              <a:srgbClr val="FF0000"/>
            </a:solidFill>
            <a:effectLst/>
          </a:endParaRPr>
        </a:p>
        <a:p>
          <a:pPr rtl="0"/>
          <a:r>
            <a:rPr lang="ja-JP" altLang="ja-JP" sz="1800" b="1" i="0" baseline="0">
              <a:solidFill>
                <a:srgbClr val="FF0000"/>
              </a:solidFill>
              <a:effectLst/>
              <a:latin typeface="+mn-lt"/>
              <a:ea typeface="+mn-ea"/>
              <a:cs typeface="+mn-cs"/>
            </a:rPr>
            <a:t>溶液と粉末では単位が違うので注意。</a:t>
          </a:r>
          <a:endParaRPr kumimoji="1" lang="ja-JP" altLang="en-US" sz="1100" b="1"/>
        </a:p>
      </xdr:txBody>
    </xdr:sp>
    <xdr:clientData/>
  </xdr:twoCellAnchor>
  <xdr:twoCellAnchor>
    <xdr:from>
      <xdr:col>5</xdr:col>
      <xdr:colOff>228600</xdr:colOff>
      <xdr:row>13</xdr:row>
      <xdr:rowOff>171450</xdr:rowOff>
    </xdr:from>
    <xdr:to>
      <xdr:col>5</xdr:col>
      <xdr:colOff>5448600</xdr:colOff>
      <xdr:row>15</xdr:row>
      <xdr:rowOff>195150</xdr:rowOff>
    </xdr:to>
    <xdr:sp macro="" textlink="">
      <xdr:nvSpPr>
        <xdr:cNvPr id="15" name="四角形吹き出し 14"/>
        <xdr:cNvSpPr/>
      </xdr:nvSpPr>
      <xdr:spPr bwMode="auto">
        <a:xfrm>
          <a:off x="13468350" y="6534150"/>
          <a:ext cx="5220000" cy="900000"/>
        </a:xfrm>
        <a:prstGeom prst="wedgeRectCallout">
          <a:avLst>
            <a:gd name="adj1" fmla="val 928"/>
            <a:gd name="adj2" fmla="val 163394"/>
          </a:avLst>
        </a:prstGeom>
        <a:solidFill>
          <a:srgbClr val="FFCCFF"/>
        </a:solidFill>
        <a:ln w="19050" cap="flat" cmpd="sng" algn="ctr">
          <a:solidFill>
            <a:srgbClr val="FF0000"/>
          </a:solidFill>
          <a:prstDash val="solid"/>
          <a:round/>
          <a:headEnd type="none" w="med" len="med"/>
          <a:tailEnd type="none" w="med" len="med"/>
        </a:ln>
        <a:effectLst/>
        <a:extLst/>
      </xdr:spPr>
      <xdr:txBody>
        <a:bodyPr vertOverflow="clip" horzOverflow="clip" wrap="square" lIns="72000" tIns="72000" rIns="72000" bIns="72000" rtlCol="0" anchor="ctr" anchorCtr="0" upright="1"/>
        <a:lstStyle/>
        <a:p>
          <a:pPr rtl="0"/>
          <a:r>
            <a:rPr lang="ja-JP" altLang="ja-JP" sz="1800" b="1" i="0" baseline="0">
              <a:solidFill>
                <a:srgbClr val="FF0000"/>
              </a:solidFill>
              <a:effectLst/>
              <a:latin typeface="+mn-lt"/>
              <a:ea typeface="+mn-ea"/>
              <a:cs typeface="+mn-cs"/>
            </a:rPr>
            <a:t>最終定量結果までの計算式と定量結果を記入</a:t>
          </a:r>
          <a:r>
            <a:rPr lang="ja-JP" altLang="en-US" sz="1800" b="1" i="0" baseline="0">
              <a:solidFill>
                <a:srgbClr val="FF0000"/>
              </a:solidFill>
              <a:effectLst/>
              <a:latin typeface="+mn-lt"/>
              <a:ea typeface="+mn-ea"/>
              <a:cs typeface="+mn-cs"/>
            </a:rPr>
            <a:t>。</a:t>
          </a:r>
          <a:endParaRPr lang="en-US" altLang="ja-JP" sz="1800" b="1" i="0" baseline="0">
            <a:solidFill>
              <a:srgbClr val="FF0000"/>
            </a:solidFill>
            <a:effectLst/>
            <a:latin typeface="+mn-lt"/>
            <a:ea typeface="+mn-ea"/>
            <a:cs typeface="+mn-cs"/>
          </a:endParaRPr>
        </a:p>
      </xdr:txBody>
    </xdr:sp>
    <xdr:clientData/>
  </xdr:twoCellAnchor>
  <xdr:twoCellAnchor editAs="oneCell">
    <xdr:from>
      <xdr:col>3</xdr:col>
      <xdr:colOff>1238250</xdr:colOff>
      <xdr:row>30</xdr:row>
      <xdr:rowOff>38100</xdr:rowOff>
    </xdr:from>
    <xdr:to>
      <xdr:col>6</xdr:col>
      <xdr:colOff>400050</xdr:colOff>
      <xdr:row>32</xdr:row>
      <xdr:rowOff>314325</xdr:rowOff>
    </xdr:to>
    <xdr:pic>
      <xdr:nvPicPr>
        <xdr:cNvPr id="40704" name="図 1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20125" y="13830300"/>
          <a:ext cx="11115675"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U34"/>
  <sheetViews>
    <sheetView tabSelected="1" view="pageBreakPreview" zoomScale="50" zoomScaleNormal="50" zoomScaleSheetLayoutView="50" workbookViewId="0">
      <selection activeCell="L34" sqref="L34"/>
    </sheetView>
  </sheetViews>
  <sheetFormatPr defaultRowHeight="14.25" x14ac:dyDescent="0.15"/>
  <cols>
    <col min="1" max="4" width="30.625" style="2" customWidth="1"/>
    <col min="5" max="5" width="6.625" style="2" customWidth="1"/>
    <col min="6" max="7" width="20.625" style="2" customWidth="1"/>
    <col min="8" max="8" width="6.625" style="2" customWidth="1"/>
    <col min="9" max="10" width="22" style="2" customWidth="1"/>
    <col min="11" max="12" width="36.625" style="2" customWidth="1"/>
    <col min="13" max="13" width="44.5" style="2" customWidth="1"/>
    <col min="14" max="14" width="9.125" style="2" customWidth="1"/>
    <col min="15" max="15" width="10" style="2" bestFit="1" customWidth="1"/>
    <col min="16" max="16" width="10" style="2" customWidth="1"/>
    <col min="17" max="16384" width="9" style="2"/>
  </cols>
  <sheetData>
    <row r="1" spans="1:21" s="4" customFormat="1" ht="27.75" customHeight="1" x14ac:dyDescent="0.25">
      <c r="A1" s="15"/>
      <c r="B1" s="11"/>
      <c r="C1" s="11"/>
      <c r="L1" s="37" t="s">
        <v>28</v>
      </c>
      <c r="M1" s="5"/>
    </row>
    <row r="2" spans="1:21" s="4" customFormat="1" ht="27.75" customHeight="1" x14ac:dyDescent="0.2">
      <c r="A2" s="170" t="s">
        <v>29</v>
      </c>
      <c r="B2" s="170"/>
      <c r="C2" s="170"/>
      <c r="D2" s="170"/>
      <c r="E2" s="58"/>
      <c r="F2" s="58"/>
      <c r="G2" s="58"/>
      <c r="H2" s="58"/>
      <c r="I2" s="58"/>
      <c r="J2" s="58"/>
      <c r="K2" s="58"/>
      <c r="L2" s="58"/>
      <c r="M2" s="14"/>
    </row>
    <row r="3" spans="1:21" s="4" customFormat="1" ht="27.75" customHeight="1" x14ac:dyDescent="0.2"/>
    <row r="4" spans="1:21" s="4" customFormat="1" ht="35.1" customHeight="1" x14ac:dyDescent="0.2">
      <c r="A4" s="24" t="s">
        <v>12</v>
      </c>
      <c r="B4" s="171"/>
      <c r="C4" s="172"/>
      <c r="D4" s="172"/>
      <c r="E4" s="172"/>
      <c r="F4" s="172"/>
      <c r="G4" s="173"/>
      <c r="H4" s="7"/>
      <c r="I4" s="7"/>
      <c r="J4" s="7"/>
      <c r="K4" s="7"/>
      <c r="L4" s="7"/>
    </row>
    <row r="5" spans="1:21" s="4" customFormat="1" ht="20.25" customHeight="1" x14ac:dyDescent="0.2">
      <c r="A5" s="25"/>
      <c r="B5" s="26"/>
      <c r="C5" s="26"/>
      <c r="D5" s="26"/>
      <c r="E5" s="7"/>
      <c r="F5" s="7"/>
      <c r="G5" s="7"/>
      <c r="H5" s="7"/>
      <c r="I5" s="7"/>
      <c r="J5" s="7"/>
      <c r="K5" s="7"/>
      <c r="L5" s="7"/>
      <c r="M5" s="7"/>
    </row>
    <row r="6" spans="1:21" s="4" customFormat="1" ht="35.1" customHeight="1" x14ac:dyDescent="0.2">
      <c r="A6" s="103" t="s">
        <v>6</v>
      </c>
      <c r="B6" s="171"/>
      <c r="C6" s="172"/>
      <c r="D6" s="173"/>
      <c r="E6" s="25"/>
      <c r="F6" s="25"/>
      <c r="G6" s="25"/>
      <c r="H6" s="25"/>
      <c r="I6" s="7"/>
      <c r="J6" s="7"/>
      <c r="K6" s="7"/>
      <c r="L6" s="7"/>
      <c r="M6" s="7"/>
    </row>
    <row r="7" spans="1:21" s="4" customFormat="1" ht="35.1" customHeight="1" x14ac:dyDescent="0.2">
      <c r="A7" s="139" t="s">
        <v>100</v>
      </c>
      <c r="B7" s="171" t="s">
        <v>102</v>
      </c>
      <c r="C7" s="172"/>
      <c r="D7" s="173"/>
      <c r="E7" s="185" t="s">
        <v>33</v>
      </c>
      <c r="F7" s="186"/>
      <c r="G7" s="186"/>
      <c r="H7" s="186"/>
      <c r="I7" s="189"/>
      <c r="J7" s="190"/>
      <c r="K7" s="190"/>
      <c r="L7" s="191"/>
      <c r="M7" s="6"/>
    </row>
    <row r="8" spans="1:21" s="4" customFormat="1" ht="35.1" customHeight="1" x14ac:dyDescent="0.2">
      <c r="A8" s="103" t="s">
        <v>30</v>
      </c>
      <c r="B8" s="171"/>
      <c r="C8" s="172"/>
      <c r="D8" s="173"/>
      <c r="E8" s="25"/>
      <c r="F8" s="25"/>
      <c r="G8" s="25"/>
      <c r="H8" s="25"/>
      <c r="M8" s="6"/>
    </row>
    <row r="9" spans="1:21" s="4" customFormat="1" ht="35.1" customHeight="1" x14ac:dyDescent="0.2">
      <c r="A9" s="24" t="s">
        <v>31</v>
      </c>
      <c r="B9" s="171"/>
      <c r="C9" s="172"/>
      <c r="D9" s="173"/>
      <c r="E9" s="25"/>
      <c r="F9" s="25"/>
      <c r="G9" s="25"/>
      <c r="H9" s="25"/>
      <c r="M9" s="6"/>
    </row>
    <row r="10" spans="1:21" s="4" customFormat="1" ht="20.25" customHeight="1" x14ac:dyDescent="0.2">
      <c r="A10" s="41"/>
      <c r="B10" s="42"/>
      <c r="C10" s="40"/>
      <c r="D10" s="40"/>
      <c r="E10" s="7"/>
      <c r="F10" s="7"/>
      <c r="G10" s="7"/>
      <c r="M10" s="6"/>
    </row>
    <row r="11" spans="1:21" s="4" customFormat="1" ht="27.75" customHeight="1" thickBot="1" x14ac:dyDescent="0.25">
      <c r="A11" s="174" t="s">
        <v>19</v>
      </c>
      <c r="B11" s="174"/>
      <c r="C11" s="17"/>
      <c r="D11" s="17"/>
      <c r="E11" s="7"/>
      <c r="F11" s="7"/>
      <c r="G11" s="7"/>
      <c r="H11" s="7"/>
      <c r="I11" s="7"/>
      <c r="J11" s="7"/>
      <c r="K11" s="7"/>
      <c r="M11" s="7"/>
      <c r="N11" s="7"/>
    </row>
    <row r="12" spans="1:21" s="4" customFormat="1" ht="54" customHeight="1" thickBot="1" x14ac:dyDescent="0.25">
      <c r="A12" s="86" t="s">
        <v>34</v>
      </c>
      <c r="B12" s="131"/>
      <c r="C12" s="130"/>
      <c r="D12" s="148" t="s">
        <v>113</v>
      </c>
      <c r="E12" s="185" t="s">
        <v>118</v>
      </c>
      <c r="F12" s="193"/>
      <c r="G12" s="65"/>
      <c r="H12" s="3"/>
      <c r="I12" s="154" t="s">
        <v>114</v>
      </c>
      <c r="J12" s="155"/>
      <c r="K12" s="149"/>
      <c r="L12" s="3"/>
      <c r="M12" s="3"/>
      <c r="O12" s="6"/>
      <c r="P12" s="6"/>
      <c r="Q12" s="8"/>
      <c r="R12" s="8"/>
      <c r="S12" s="8"/>
      <c r="T12" s="8"/>
      <c r="U12" s="8"/>
    </row>
    <row r="13" spans="1:21" s="4" customFormat="1" ht="27" customHeight="1" x14ac:dyDescent="0.2">
      <c r="A13" s="24" t="s">
        <v>0</v>
      </c>
      <c r="B13" s="79"/>
      <c r="C13" s="82"/>
      <c r="D13" s="82"/>
      <c r="E13" s="156"/>
      <c r="F13" s="157"/>
      <c r="G13" s="64"/>
      <c r="H13" s="12"/>
      <c r="I13" s="12"/>
      <c r="J13" s="12"/>
      <c r="K13" s="12"/>
      <c r="L13" s="12"/>
      <c r="M13" s="8"/>
    </row>
    <row r="14" spans="1:21" s="4" customFormat="1" ht="27" customHeight="1" x14ac:dyDescent="0.2">
      <c r="A14" s="24" t="s">
        <v>1</v>
      </c>
      <c r="B14" s="79"/>
      <c r="C14" s="82"/>
      <c r="D14" s="82"/>
      <c r="E14" s="156"/>
      <c r="F14" s="157"/>
      <c r="G14" s="64"/>
      <c r="H14" s="12"/>
      <c r="I14" s="12"/>
      <c r="J14" s="12"/>
      <c r="K14" s="12"/>
      <c r="L14" s="12"/>
      <c r="M14" s="8"/>
    </row>
    <row r="15" spans="1:21" s="4" customFormat="1" ht="27" customHeight="1" x14ac:dyDescent="0.2">
      <c r="A15" s="24" t="s">
        <v>2</v>
      </c>
      <c r="B15" s="79"/>
      <c r="C15" s="82"/>
      <c r="D15" s="82"/>
      <c r="E15" s="156"/>
      <c r="F15" s="157"/>
      <c r="G15" s="64"/>
      <c r="H15" s="12"/>
      <c r="I15" s="12"/>
      <c r="J15" s="12"/>
      <c r="K15" s="12"/>
      <c r="L15" s="12"/>
      <c r="M15" s="8"/>
    </row>
    <row r="16" spans="1:21" s="4" customFormat="1" ht="27" customHeight="1" x14ac:dyDescent="0.2">
      <c r="A16" s="24" t="s">
        <v>3</v>
      </c>
      <c r="B16" s="79"/>
      <c r="C16" s="82"/>
      <c r="D16" s="82"/>
      <c r="E16" s="156"/>
      <c r="F16" s="157"/>
      <c r="G16" s="64"/>
      <c r="H16" s="12"/>
      <c r="I16" s="12"/>
      <c r="J16" s="12"/>
      <c r="K16" s="12"/>
      <c r="L16" s="12"/>
      <c r="M16" s="8"/>
    </row>
    <row r="17" spans="1:13" s="4" customFormat="1" ht="27" customHeight="1" x14ac:dyDescent="0.2">
      <c r="A17" s="24" t="s">
        <v>4</v>
      </c>
      <c r="B17" s="92"/>
      <c r="C17" s="104"/>
      <c r="D17" s="104"/>
      <c r="E17" s="156"/>
      <c r="F17" s="157"/>
      <c r="G17" s="64"/>
      <c r="H17" s="12"/>
      <c r="I17" s="12"/>
      <c r="J17" s="12"/>
      <c r="K17" s="12"/>
      <c r="L17" s="12"/>
      <c r="M17" s="8"/>
    </row>
    <row r="18" spans="1:13" s="4" customFormat="1" ht="27" customHeight="1" x14ac:dyDescent="0.2">
      <c r="A18" s="24" t="s">
        <v>56</v>
      </c>
      <c r="B18" s="92"/>
      <c r="C18" s="104"/>
      <c r="D18" s="104"/>
      <c r="E18" s="177"/>
      <c r="F18" s="178"/>
      <c r="G18" s="64"/>
      <c r="H18" s="12"/>
      <c r="I18" s="12"/>
      <c r="J18" s="12"/>
      <c r="K18" s="12"/>
      <c r="L18" s="12"/>
      <c r="M18" s="8"/>
    </row>
    <row r="19" spans="1:13" s="4" customFormat="1" ht="27" customHeight="1" x14ac:dyDescent="0.2">
      <c r="A19" s="24" t="s">
        <v>57</v>
      </c>
      <c r="B19" s="92"/>
      <c r="C19" s="104"/>
      <c r="D19" s="104"/>
      <c r="E19" s="177"/>
      <c r="F19" s="178"/>
      <c r="G19" s="64"/>
      <c r="H19" s="12"/>
      <c r="I19" s="12"/>
      <c r="J19" s="12"/>
      <c r="K19" s="12"/>
      <c r="L19" s="12"/>
      <c r="M19" s="8"/>
    </row>
    <row r="20" spans="1:13" s="4" customFormat="1" ht="27" customHeight="1" x14ac:dyDescent="0.2">
      <c r="A20" s="24" t="s">
        <v>58</v>
      </c>
      <c r="B20" s="92"/>
      <c r="C20" s="104"/>
      <c r="D20" s="104"/>
      <c r="E20" s="177"/>
      <c r="F20" s="178"/>
      <c r="G20" s="64"/>
      <c r="H20" s="12"/>
      <c r="I20" s="12"/>
      <c r="J20" s="12"/>
      <c r="K20" s="12"/>
      <c r="L20" s="12"/>
      <c r="M20" s="8"/>
    </row>
    <row r="21" spans="1:13" s="4" customFormat="1" ht="27" customHeight="1" thickBot="1" x14ac:dyDescent="0.25">
      <c r="A21" s="86" t="s">
        <v>59</v>
      </c>
      <c r="B21" s="92"/>
      <c r="C21" s="104"/>
      <c r="D21" s="104"/>
      <c r="E21" s="175"/>
      <c r="F21" s="176"/>
      <c r="G21" s="64"/>
      <c r="H21" s="12"/>
      <c r="I21" s="12"/>
      <c r="J21" s="12"/>
      <c r="K21" s="12"/>
      <c r="L21" s="12"/>
      <c r="M21" s="13"/>
    </row>
    <row r="22" spans="1:13" s="4" customFormat="1" ht="50.1" customHeight="1" thickBot="1" x14ac:dyDescent="0.25">
      <c r="A22" s="179" t="s">
        <v>70</v>
      </c>
      <c r="B22" s="180"/>
      <c r="C22" s="181"/>
      <c r="D22" s="182"/>
      <c r="E22" s="84" t="s">
        <v>62</v>
      </c>
      <c r="F22" s="163"/>
      <c r="G22" s="164"/>
      <c r="H22" s="91" t="s">
        <v>63</v>
      </c>
      <c r="I22" s="163"/>
      <c r="J22" s="165"/>
      <c r="K22" s="122"/>
      <c r="L22" s="56" t="s">
        <v>73</v>
      </c>
      <c r="M22" s="9"/>
    </row>
    <row r="23" spans="1:13" s="4" customFormat="1" ht="30.75" customHeight="1" x14ac:dyDescent="0.2">
      <c r="A23" s="94" t="s">
        <v>67</v>
      </c>
      <c r="B23" s="183"/>
      <c r="C23" s="184"/>
      <c r="E23" s="46"/>
      <c r="F23" s="28" t="s">
        <v>66</v>
      </c>
      <c r="G23" s="46"/>
      <c r="H23" s="46"/>
      <c r="I23" s="46"/>
      <c r="J23" s="46"/>
      <c r="K23" s="46"/>
      <c r="L23" s="46"/>
      <c r="M23" s="9"/>
    </row>
    <row r="24" spans="1:13" s="4" customFormat="1" ht="30.75" customHeight="1" x14ac:dyDescent="0.2">
      <c r="A24" s="94" t="s">
        <v>68</v>
      </c>
      <c r="B24" s="183"/>
      <c r="C24" s="184"/>
      <c r="D24" s="46"/>
      <c r="E24" s="46"/>
      <c r="F24" s="46"/>
      <c r="G24" s="46"/>
      <c r="H24" s="46"/>
      <c r="I24" s="46"/>
      <c r="J24" s="46"/>
      <c r="K24" s="46"/>
      <c r="L24" s="46"/>
      <c r="M24" s="9"/>
    </row>
    <row r="25" spans="1:13" s="4" customFormat="1" ht="21" customHeight="1" x14ac:dyDescent="0.2">
      <c r="A25" s="45"/>
      <c r="B25" s="45"/>
      <c r="C25" s="60"/>
      <c r="D25" s="46"/>
      <c r="E25" s="61"/>
      <c r="F25" s="44"/>
      <c r="G25" s="44"/>
      <c r="H25" s="44"/>
      <c r="I25" s="44"/>
      <c r="J25" s="44"/>
      <c r="K25" s="44"/>
      <c r="L25" s="9"/>
      <c r="M25" s="9"/>
    </row>
    <row r="26" spans="1:13" s="4" customFormat="1" ht="63.75" customHeight="1" x14ac:dyDescent="0.2">
      <c r="A26" s="22" t="s">
        <v>10</v>
      </c>
      <c r="B26" s="102"/>
      <c r="C26" s="73" t="s">
        <v>71</v>
      </c>
      <c r="D26" s="73" t="s">
        <v>72</v>
      </c>
      <c r="E26" s="187" t="s">
        <v>13</v>
      </c>
      <c r="F26" s="192"/>
      <c r="G26" s="187" t="s">
        <v>14</v>
      </c>
      <c r="H26" s="188"/>
      <c r="I26" s="166" t="s">
        <v>36</v>
      </c>
      <c r="J26" s="167"/>
      <c r="K26" s="167"/>
      <c r="L26" s="168"/>
      <c r="M26" s="18"/>
    </row>
    <row r="27" spans="1:13" s="4" customFormat="1" ht="35.1" customHeight="1" x14ac:dyDescent="0.2">
      <c r="A27" s="23" t="s">
        <v>21</v>
      </c>
      <c r="B27" s="82"/>
      <c r="C27" s="79"/>
      <c r="D27" s="79"/>
      <c r="E27" s="161"/>
      <c r="F27" s="162"/>
      <c r="G27" s="161"/>
      <c r="H27" s="169"/>
      <c r="I27" s="158"/>
      <c r="J27" s="159"/>
      <c r="K27" s="159"/>
      <c r="L27" s="160"/>
      <c r="M27" s="19"/>
    </row>
    <row r="28" spans="1:13" s="4" customFormat="1" ht="35.1" customHeight="1" x14ac:dyDescent="0.2">
      <c r="A28" s="23" t="s">
        <v>15</v>
      </c>
      <c r="B28" s="82"/>
      <c r="C28" s="79"/>
      <c r="D28" s="79"/>
      <c r="E28" s="161"/>
      <c r="F28" s="162"/>
      <c r="G28" s="161"/>
      <c r="H28" s="169"/>
      <c r="I28" s="158"/>
      <c r="J28" s="159"/>
      <c r="K28" s="159"/>
      <c r="L28" s="160"/>
      <c r="M28" s="20"/>
    </row>
    <row r="29" spans="1:13" s="4" customFormat="1" ht="35.1" customHeight="1" x14ac:dyDescent="0.2">
      <c r="A29" s="23" t="s">
        <v>16</v>
      </c>
      <c r="B29" s="82"/>
      <c r="C29" s="79"/>
      <c r="D29" s="79"/>
      <c r="E29" s="161"/>
      <c r="F29" s="162"/>
      <c r="G29" s="161"/>
      <c r="H29" s="169"/>
      <c r="I29" s="158"/>
      <c r="J29" s="159"/>
      <c r="K29" s="159"/>
      <c r="L29" s="160"/>
      <c r="M29" s="20"/>
    </row>
    <row r="30" spans="1:13" s="4" customFormat="1" ht="35.1" customHeight="1" x14ac:dyDescent="0.2">
      <c r="A30" s="23" t="s">
        <v>17</v>
      </c>
      <c r="B30" s="82"/>
      <c r="C30" s="79"/>
      <c r="D30" s="79"/>
      <c r="E30" s="161"/>
      <c r="F30" s="162"/>
      <c r="G30" s="161"/>
      <c r="H30" s="169"/>
      <c r="I30" s="158"/>
      <c r="J30" s="159"/>
      <c r="K30" s="159"/>
      <c r="L30" s="160"/>
      <c r="M30" s="20"/>
    </row>
    <row r="31" spans="1:13" s="4" customFormat="1" ht="27" customHeight="1" thickBot="1" x14ac:dyDescent="0.25">
      <c r="A31" s="16"/>
      <c r="B31" s="17"/>
      <c r="C31" s="17"/>
      <c r="D31" s="17"/>
      <c r="E31" s="17"/>
      <c r="F31" s="17"/>
      <c r="G31" s="17"/>
      <c r="H31" s="17"/>
      <c r="I31" s="17"/>
      <c r="J31" s="17"/>
      <c r="K31" s="17"/>
      <c r="L31" s="17"/>
      <c r="M31" s="17"/>
    </row>
    <row r="32" spans="1:13" s="4" customFormat="1" ht="27" customHeight="1" thickBot="1" x14ac:dyDescent="0.25">
      <c r="A32" s="25" t="s">
        <v>8</v>
      </c>
      <c r="B32" s="76" t="s">
        <v>60</v>
      </c>
      <c r="C32" s="76"/>
      <c r="D32" s="56"/>
      <c r="E32" s="140"/>
      <c r="F32" s="141"/>
      <c r="G32" s="141"/>
      <c r="H32" s="142"/>
      <c r="I32" s="123" t="s">
        <v>104</v>
      </c>
      <c r="J32" s="124" t="s">
        <v>105</v>
      </c>
      <c r="K32" s="56"/>
      <c r="L32" s="56"/>
      <c r="M32" s="56"/>
    </row>
    <row r="33" spans="1:13" s="4" customFormat="1" ht="48.75" customHeight="1" thickBot="1" x14ac:dyDescent="0.25">
      <c r="A33" s="196"/>
      <c r="B33" s="197"/>
      <c r="C33" s="85" t="s">
        <v>61</v>
      </c>
      <c r="D33" s="26"/>
      <c r="E33" s="143"/>
      <c r="F33" s="194" t="s">
        <v>108</v>
      </c>
      <c r="G33" s="195"/>
      <c r="H33" s="144"/>
      <c r="I33" s="126"/>
      <c r="J33" s="127"/>
      <c r="K33" s="26"/>
      <c r="L33" s="26"/>
      <c r="M33" s="26"/>
    </row>
    <row r="34" spans="1:13" s="4" customFormat="1" ht="27.75" customHeight="1" thickBot="1" x14ac:dyDescent="0.25">
      <c r="A34" s="6"/>
      <c r="B34" s="10"/>
      <c r="C34" s="10"/>
      <c r="D34" s="10"/>
      <c r="E34" s="147" t="s">
        <v>112</v>
      </c>
      <c r="F34" s="145"/>
      <c r="G34" s="145"/>
      <c r="H34" s="146"/>
      <c r="I34" s="128"/>
      <c r="J34" s="129"/>
      <c r="K34" s="125" t="s">
        <v>106</v>
      </c>
      <c r="L34" s="10"/>
      <c r="M34" s="10"/>
    </row>
  </sheetData>
  <mergeCells count="43">
    <mergeCell ref="I7:L7"/>
    <mergeCell ref="B24:C24"/>
    <mergeCell ref="E26:F26"/>
    <mergeCell ref="E27:F27"/>
    <mergeCell ref="E12:F12"/>
    <mergeCell ref="F33:G33"/>
    <mergeCell ref="A33:B33"/>
    <mergeCell ref="E30:F30"/>
    <mergeCell ref="G30:H30"/>
    <mergeCell ref="B8:D8"/>
    <mergeCell ref="G29:H29"/>
    <mergeCell ref="A22:B22"/>
    <mergeCell ref="C22:D22"/>
    <mergeCell ref="B23:C23"/>
    <mergeCell ref="E7:H7"/>
    <mergeCell ref="E29:F29"/>
    <mergeCell ref="G26:H26"/>
    <mergeCell ref="B9:D9"/>
    <mergeCell ref="E19:F19"/>
    <mergeCell ref="E20:F20"/>
    <mergeCell ref="A2:D2"/>
    <mergeCell ref="B6:D6"/>
    <mergeCell ref="B7:D7"/>
    <mergeCell ref="B4:G4"/>
    <mergeCell ref="A11:B11"/>
    <mergeCell ref="E21:F21"/>
    <mergeCell ref="E18:F18"/>
    <mergeCell ref="I29:L29"/>
    <mergeCell ref="I30:L30"/>
    <mergeCell ref="E28:F28"/>
    <mergeCell ref="F22:G22"/>
    <mergeCell ref="I22:J22"/>
    <mergeCell ref="I26:L26"/>
    <mergeCell ref="I27:L27"/>
    <mergeCell ref="I28:L28"/>
    <mergeCell ref="G27:H27"/>
    <mergeCell ref="G28:H28"/>
    <mergeCell ref="I12:J12"/>
    <mergeCell ref="E13:F13"/>
    <mergeCell ref="E14:F14"/>
    <mergeCell ref="E15:F15"/>
    <mergeCell ref="E16:F16"/>
    <mergeCell ref="E17:F17"/>
  </mergeCells>
  <phoneticPr fontId="1"/>
  <pageMargins left="0.78740157480314965" right="0.19685039370078741" top="0.78740157480314965" bottom="0.19685039370078741" header="0" footer="0"/>
  <pageSetup paperSize="9" scale="4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80"/>
  <sheetViews>
    <sheetView view="pageBreakPreview" topLeftCell="A7" zoomScale="50" zoomScaleNormal="50" workbookViewId="0"/>
  </sheetViews>
  <sheetFormatPr defaultRowHeight="14.25" x14ac:dyDescent="0.15"/>
  <cols>
    <col min="1" max="5" width="30.625" style="2" customWidth="1"/>
    <col min="6" max="6" width="6.625" style="2" customWidth="1"/>
    <col min="7" max="7" width="40.625" style="2" customWidth="1"/>
    <col min="8" max="8" width="6.625" style="2" customWidth="1"/>
    <col min="9" max="10" width="40.625" style="2" customWidth="1"/>
    <col min="11" max="16384" width="9" style="2"/>
  </cols>
  <sheetData>
    <row r="1" spans="1:10" s="4" customFormat="1" ht="27" customHeight="1" x14ac:dyDescent="0.25">
      <c r="A1" s="31"/>
      <c r="B1" s="21"/>
      <c r="C1" s="21"/>
      <c r="D1" s="21"/>
      <c r="E1" s="21"/>
      <c r="F1" s="47"/>
      <c r="G1" s="47"/>
      <c r="H1" s="47"/>
      <c r="I1" s="47"/>
      <c r="J1" s="47" t="s">
        <v>27</v>
      </c>
    </row>
    <row r="2" spans="1:10" s="4" customFormat="1" ht="30" customHeight="1" x14ac:dyDescent="0.25">
      <c r="A2" s="170" t="s">
        <v>29</v>
      </c>
      <c r="B2" s="170"/>
      <c r="C2" s="170"/>
      <c r="D2" s="170"/>
      <c r="E2" s="59"/>
      <c r="F2" s="59"/>
      <c r="G2" s="59"/>
      <c r="H2" s="59"/>
      <c r="I2" s="59"/>
    </row>
    <row r="3" spans="1:10" s="4" customFormat="1" ht="27" customHeight="1" x14ac:dyDescent="0.2">
      <c r="A3" s="21"/>
      <c r="B3" s="21"/>
      <c r="C3" s="21"/>
      <c r="D3" s="21"/>
      <c r="E3" s="21"/>
      <c r="F3" s="21"/>
      <c r="G3" s="21"/>
      <c r="H3" s="21"/>
    </row>
    <row r="4" spans="1:10" s="4" customFormat="1" ht="27" customHeight="1" x14ac:dyDescent="0.2">
      <c r="A4" s="24" t="s">
        <v>12</v>
      </c>
      <c r="B4" s="171"/>
      <c r="C4" s="172"/>
      <c r="D4" s="172"/>
      <c r="E4" s="172"/>
      <c r="F4" s="172"/>
      <c r="G4" s="173"/>
      <c r="H4" s="101"/>
      <c r="I4" s="26"/>
    </row>
    <row r="5" spans="1:10" s="4" customFormat="1" ht="27" customHeight="1" x14ac:dyDescent="0.2">
      <c r="A5" s="25"/>
      <c r="B5" s="26"/>
      <c r="C5" s="26"/>
      <c r="D5" s="26"/>
      <c r="E5" s="26"/>
      <c r="F5" s="29"/>
      <c r="G5" s="29"/>
      <c r="H5" s="29"/>
    </row>
    <row r="6" spans="1:10" s="4" customFormat="1" ht="27" customHeight="1" x14ac:dyDescent="0.2">
      <c r="A6" s="103" t="s">
        <v>6</v>
      </c>
      <c r="B6" s="218"/>
      <c r="C6" s="218"/>
      <c r="D6" s="218"/>
      <c r="E6" s="218"/>
      <c r="F6" s="29"/>
      <c r="G6" s="29"/>
      <c r="H6" s="29"/>
    </row>
    <row r="7" spans="1:10" s="4" customFormat="1" ht="27" customHeight="1" x14ac:dyDescent="0.2">
      <c r="A7" s="139" t="s">
        <v>100</v>
      </c>
      <c r="B7" s="219" t="s">
        <v>102</v>
      </c>
      <c r="C7" s="219"/>
      <c r="D7" s="219"/>
      <c r="E7" s="219"/>
      <c r="F7" s="29"/>
      <c r="G7" s="29"/>
      <c r="H7" s="29"/>
    </row>
    <row r="8" spans="1:10" s="4" customFormat="1" ht="27" customHeight="1" x14ac:dyDescent="0.2">
      <c r="A8" s="67" t="s">
        <v>30</v>
      </c>
      <c r="B8" s="220"/>
      <c r="C8" s="220"/>
      <c r="D8" s="220"/>
      <c r="E8" s="220"/>
      <c r="F8" s="29"/>
      <c r="G8" s="29"/>
      <c r="H8" s="29"/>
    </row>
    <row r="9" spans="1:10" s="4" customFormat="1" ht="27" customHeight="1" x14ac:dyDescent="0.2">
      <c r="A9" s="103" t="s">
        <v>31</v>
      </c>
      <c r="B9" s="220"/>
      <c r="C9" s="220"/>
      <c r="D9" s="220"/>
      <c r="E9" s="220"/>
      <c r="F9" s="29"/>
      <c r="G9" s="29"/>
      <c r="H9" s="29"/>
    </row>
    <row r="10" spans="1:10" s="4" customFormat="1" ht="15" customHeight="1" x14ac:dyDescent="0.2">
      <c r="A10" s="25"/>
      <c r="B10" s="26"/>
      <c r="C10" s="26"/>
      <c r="D10" s="26"/>
      <c r="E10" s="26"/>
      <c r="F10" s="29"/>
      <c r="G10" s="29"/>
      <c r="H10" s="29"/>
    </row>
    <row r="11" spans="1:10" s="4" customFormat="1" ht="27" customHeight="1" x14ac:dyDescent="0.2">
      <c r="A11" s="28" t="s">
        <v>11</v>
      </c>
      <c r="B11" s="26"/>
      <c r="C11" s="26"/>
      <c r="D11" s="26"/>
      <c r="E11" s="26"/>
      <c r="F11" s="29"/>
      <c r="G11" s="29"/>
      <c r="H11" s="29"/>
    </row>
    <row r="12" spans="1:10" s="4" customFormat="1" ht="37.5" customHeight="1" x14ac:dyDescent="0.2">
      <c r="A12" s="217" t="s">
        <v>38</v>
      </c>
      <c r="B12" s="216" t="s">
        <v>39</v>
      </c>
      <c r="C12" s="216"/>
      <c r="D12" s="209" t="s">
        <v>40</v>
      </c>
      <c r="E12" s="210"/>
      <c r="F12" s="32"/>
      <c r="G12" s="32"/>
      <c r="H12" s="32"/>
    </row>
    <row r="13" spans="1:10" s="4" customFormat="1" ht="37.5" customHeight="1" x14ac:dyDescent="0.2">
      <c r="A13" s="217"/>
      <c r="B13" s="97"/>
      <c r="C13" s="97"/>
      <c r="D13" s="97"/>
      <c r="E13" s="97"/>
      <c r="F13" s="29"/>
      <c r="G13" s="29"/>
      <c r="H13" s="29"/>
    </row>
    <row r="14" spans="1:10" s="4" customFormat="1" ht="27" customHeight="1" x14ac:dyDescent="0.2">
      <c r="A14" s="24" t="s">
        <v>0</v>
      </c>
      <c r="B14" s="79"/>
      <c r="C14" s="81"/>
      <c r="D14" s="79"/>
      <c r="E14" s="81"/>
      <c r="F14" s="29"/>
      <c r="G14" s="29"/>
      <c r="H14" s="29"/>
    </row>
    <row r="15" spans="1:10" s="4" customFormat="1" ht="27" customHeight="1" x14ac:dyDescent="0.2">
      <c r="A15" s="24" t="s">
        <v>1</v>
      </c>
      <c r="B15" s="79"/>
      <c r="C15" s="81"/>
      <c r="D15" s="79"/>
      <c r="E15" s="81"/>
      <c r="F15" s="29"/>
      <c r="G15" s="29"/>
      <c r="H15" s="29"/>
    </row>
    <row r="16" spans="1:10" s="4" customFormat="1" ht="27" customHeight="1" x14ac:dyDescent="0.2">
      <c r="A16" s="24" t="s">
        <v>2</v>
      </c>
      <c r="B16" s="79"/>
      <c r="C16" s="81"/>
      <c r="D16" s="79"/>
      <c r="E16" s="81"/>
      <c r="F16" s="29"/>
      <c r="G16" s="29"/>
      <c r="H16" s="29"/>
    </row>
    <row r="17" spans="1:11" s="4" customFormat="1" ht="27" customHeight="1" x14ac:dyDescent="0.2">
      <c r="A17" s="24" t="s">
        <v>3</v>
      </c>
      <c r="B17" s="79"/>
      <c r="C17" s="81"/>
      <c r="D17" s="79"/>
      <c r="E17" s="81"/>
      <c r="F17" s="29"/>
      <c r="G17" s="29"/>
      <c r="H17" s="29"/>
    </row>
    <row r="18" spans="1:11" s="4" customFormat="1" ht="27" customHeight="1" x14ac:dyDescent="0.2">
      <c r="A18" s="24" t="s">
        <v>4</v>
      </c>
      <c r="B18" s="92"/>
      <c r="C18" s="87"/>
      <c r="D18" s="92"/>
      <c r="E18" s="87"/>
      <c r="F18" s="29"/>
      <c r="G18" s="29"/>
      <c r="H18" s="29"/>
    </row>
    <row r="19" spans="1:11" s="4" customFormat="1" ht="27" customHeight="1" x14ac:dyDescent="0.2">
      <c r="A19" s="24" t="s">
        <v>56</v>
      </c>
      <c r="B19" s="92"/>
      <c r="C19" s="87"/>
      <c r="D19" s="92"/>
      <c r="E19" s="87"/>
      <c r="F19" s="29"/>
      <c r="G19" s="29"/>
      <c r="H19" s="29"/>
    </row>
    <row r="20" spans="1:11" s="4" customFormat="1" ht="27" customHeight="1" x14ac:dyDescent="0.2">
      <c r="A20" s="24" t="s">
        <v>57</v>
      </c>
      <c r="B20" s="92"/>
      <c r="C20" s="87"/>
      <c r="D20" s="92"/>
      <c r="E20" s="87"/>
      <c r="F20" s="29"/>
      <c r="G20" s="29"/>
      <c r="H20" s="29"/>
    </row>
    <row r="21" spans="1:11" s="4" customFormat="1" ht="27" customHeight="1" x14ac:dyDescent="0.2">
      <c r="A21" s="24" t="s">
        <v>58</v>
      </c>
      <c r="B21" s="92"/>
      <c r="C21" s="87"/>
      <c r="D21" s="92"/>
      <c r="E21" s="87"/>
      <c r="F21" s="29"/>
      <c r="G21" s="29"/>
      <c r="H21" s="29"/>
    </row>
    <row r="22" spans="1:11" s="4" customFormat="1" ht="27" customHeight="1" thickBot="1" x14ac:dyDescent="0.25">
      <c r="A22" s="24" t="s">
        <v>59</v>
      </c>
      <c r="B22" s="92"/>
      <c r="C22" s="87"/>
      <c r="D22" s="92"/>
      <c r="E22" s="87"/>
      <c r="F22" s="29"/>
      <c r="G22" s="29"/>
      <c r="H22" s="29"/>
      <c r="K22" s="29"/>
    </row>
    <row r="23" spans="1:11" s="4" customFormat="1" ht="39.950000000000003" customHeight="1" thickBot="1" x14ac:dyDescent="0.25">
      <c r="A23" s="83" t="s">
        <v>18</v>
      </c>
      <c r="B23" s="211"/>
      <c r="C23" s="212"/>
      <c r="D23" s="211"/>
      <c r="E23" s="222"/>
      <c r="F23" s="95" t="s">
        <v>62</v>
      </c>
      <c r="G23" s="88"/>
      <c r="H23" s="91" t="s">
        <v>63</v>
      </c>
      <c r="I23" s="89"/>
    </row>
    <row r="24" spans="1:11" s="4" customFormat="1" ht="27" customHeight="1" x14ac:dyDescent="0.2">
      <c r="A24" s="94" t="s">
        <v>67</v>
      </c>
      <c r="B24" s="206"/>
      <c r="C24" s="207"/>
      <c r="D24" s="208"/>
      <c r="E24" s="207"/>
      <c r="F24" s="62"/>
      <c r="G24" s="90" t="s">
        <v>64</v>
      </c>
      <c r="H24" s="62"/>
      <c r="I24" s="62"/>
    </row>
    <row r="25" spans="1:11" s="4" customFormat="1" ht="27" customHeight="1" x14ac:dyDescent="0.2">
      <c r="A25" s="94" t="s">
        <v>68</v>
      </c>
      <c r="B25" s="206"/>
      <c r="C25" s="207"/>
      <c r="D25" s="208"/>
      <c r="E25" s="207"/>
      <c r="F25" s="62"/>
      <c r="G25" s="62"/>
      <c r="H25" s="62"/>
      <c r="I25" s="62"/>
    </row>
    <row r="26" spans="1:11" s="4" customFormat="1" ht="15.75" customHeight="1" x14ac:dyDescent="0.2">
      <c r="A26" s="43"/>
      <c r="B26" s="39" t="s">
        <v>22</v>
      </c>
      <c r="C26" s="39"/>
      <c r="D26" s="39"/>
      <c r="E26" s="39"/>
      <c r="F26" s="38"/>
      <c r="G26" s="38"/>
      <c r="H26" s="38"/>
    </row>
    <row r="27" spans="1:11" s="4" customFormat="1" ht="27" customHeight="1" x14ac:dyDescent="0.2">
      <c r="A27" s="198" t="s">
        <v>10</v>
      </c>
      <c r="B27" s="200" t="s">
        <v>23</v>
      </c>
      <c r="C27" s="201"/>
      <c r="D27" s="201"/>
      <c r="E27" s="201"/>
      <c r="F27" s="201"/>
      <c r="G27" s="201"/>
      <c r="H27" s="201"/>
      <c r="I27" s="201"/>
      <c r="J27" s="202"/>
    </row>
    <row r="28" spans="1:11" s="4" customFormat="1" ht="27" customHeight="1" x14ac:dyDescent="0.2">
      <c r="A28" s="221"/>
      <c r="B28" s="100"/>
      <c r="C28" s="66" t="s">
        <v>35</v>
      </c>
      <c r="D28" s="63" t="s">
        <v>14</v>
      </c>
      <c r="E28" s="213" t="s">
        <v>37</v>
      </c>
      <c r="F28" s="214"/>
      <c r="G28" s="214"/>
      <c r="H28" s="214"/>
      <c r="I28" s="214"/>
      <c r="J28" s="215"/>
    </row>
    <row r="29" spans="1:11" s="4" customFormat="1" ht="30" customHeight="1" x14ac:dyDescent="0.2">
      <c r="A29" s="98" t="s">
        <v>21</v>
      </c>
      <c r="B29" s="93"/>
      <c r="C29" s="79"/>
      <c r="D29" s="118"/>
      <c r="E29" s="203"/>
      <c r="F29" s="204"/>
      <c r="G29" s="204"/>
      <c r="H29" s="204"/>
      <c r="I29" s="204"/>
      <c r="J29" s="205"/>
    </row>
    <row r="30" spans="1:11" s="4" customFormat="1" ht="30" customHeight="1" x14ac:dyDescent="0.2">
      <c r="A30" s="49" t="s">
        <v>15</v>
      </c>
      <c r="B30" s="82"/>
      <c r="C30" s="79"/>
      <c r="D30" s="79"/>
      <c r="E30" s="203"/>
      <c r="F30" s="204"/>
      <c r="G30" s="204"/>
      <c r="H30" s="204"/>
      <c r="I30" s="204"/>
      <c r="J30" s="205"/>
    </row>
    <row r="31" spans="1:11" s="4" customFormat="1" ht="30" customHeight="1" x14ac:dyDescent="0.2">
      <c r="A31" s="49" t="s">
        <v>16</v>
      </c>
      <c r="B31" s="82"/>
      <c r="C31" s="79"/>
      <c r="D31" s="79"/>
      <c r="E31" s="203"/>
      <c r="F31" s="204"/>
      <c r="G31" s="204"/>
      <c r="H31" s="204"/>
      <c r="I31" s="204"/>
      <c r="J31" s="205"/>
    </row>
    <row r="32" spans="1:11" s="4" customFormat="1" ht="30" customHeight="1" x14ac:dyDescent="0.2">
      <c r="A32" s="49" t="s">
        <v>17</v>
      </c>
      <c r="B32" s="82"/>
      <c r="C32" s="79"/>
      <c r="D32" s="79"/>
      <c r="E32" s="203"/>
      <c r="F32" s="204"/>
      <c r="G32" s="204"/>
      <c r="H32" s="204"/>
      <c r="I32" s="204"/>
      <c r="J32" s="205"/>
    </row>
    <row r="33" spans="1:12" s="4" customFormat="1" ht="27" customHeight="1" x14ac:dyDescent="0.2">
      <c r="A33" s="34"/>
      <c r="B33" s="50"/>
      <c r="C33" s="51"/>
      <c r="D33" s="52"/>
      <c r="E33" s="51"/>
      <c r="F33" s="53"/>
      <c r="G33" s="53"/>
      <c r="H33" s="53"/>
      <c r="I33" s="54"/>
      <c r="J33" s="55"/>
    </row>
    <row r="34" spans="1:12" s="4" customFormat="1" ht="27" customHeight="1" x14ac:dyDescent="0.2">
      <c r="A34" s="198" t="s">
        <v>10</v>
      </c>
      <c r="B34" s="200" t="s">
        <v>25</v>
      </c>
      <c r="C34" s="201"/>
      <c r="D34" s="201"/>
      <c r="E34" s="201"/>
      <c r="F34" s="201"/>
      <c r="G34" s="201"/>
      <c r="H34" s="201"/>
      <c r="I34" s="201"/>
      <c r="J34" s="202"/>
    </row>
    <row r="35" spans="1:12" s="4" customFormat="1" ht="27" customHeight="1" x14ac:dyDescent="0.2">
      <c r="A35" s="199"/>
      <c r="B35" s="100"/>
      <c r="C35" s="66" t="s">
        <v>35</v>
      </c>
      <c r="D35" s="63" t="s">
        <v>14</v>
      </c>
      <c r="E35" s="213" t="s">
        <v>37</v>
      </c>
      <c r="F35" s="214"/>
      <c r="G35" s="214"/>
      <c r="H35" s="214"/>
      <c r="I35" s="214"/>
      <c r="J35" s="215"/>
    </row>
    <row r="36" spans="1:12" s="4" customFormat="1" ht="30" customHeight="1" x14ac:dyDescent="0.2">
      <c r="A36" s="99" t="s">
        <v>21</v>
      </c>
      <c r="B36" s="93"/>
      <c r="C36" s="79"/>
      <c r="D36" s="118"/>
      <c r="E36" s="203"/>
      <c r="F36" s="204"/>
      <c r="G36" s="204"/>
      <c r="H36" s="204"/>
      <c r="I36" s="204"/>
      <c r="J36" s="205"/>
    </row>
    <row r="37" spans="1:12" s="4" customFormat="1" ht="30" customHeight="1" x14ac:dyDescent="0.2">
      <c r="A37" s="33" t="s">
        <v>15</v>
      </c>
      <c r="B37" s="82"/>
      <c r="C37" s="79"/>
      <c r="D37" s="118"/>
      <c r="E37" s="203"/>
      <c r="F37" s="204"/>
      <c r="G37" s="204"/>
      <c r="H37" s="204"/>
      <c r="I37" s="204"/>
      <c r="J37" s="205"/>
    </row>
    <row r="38" spans="1:12" s="4" customFormat="1" ht="30" customHeight="1" x14ac:dyDescent="0.2">
      <c r="A38" s="33" t="s">
        <v>16</v>
      </c>
      <c r="B38" s="82"/>
      <c r="C38" s="79"/>
      <c r="D38" s="118"/>
      <c r="E38" s="203"/>
      <c r="F38" s="204"/>
      <c r="G38" s="204"/>
      <c r="H38" s="204"/>
      <c r="I38" s="204"/>
      <c r="J38" s="205"/>
    </row>
    <row r="39" spans="1:12" s="4" customFormat="1" ht="30" customHeight="1" x14ac:dyDescent="0.2">
      <c r="A39" s="33" t="s">
        <v>17</v>
      </c>
      <c r="B39" s="82"/>
      <c r="C39" s="79"/>
      <c r="D39" s="118"/>
      <c r="E39" s="203"/>
      <c r="F39" s="204"/>
      <c r="G39" s="204"/>
      <c r="H39" s="204"/>
      <c r="I39" s="204"/>
      <c r="J39" s="205"/>
    </row>
    <row r="40" spans="1:12" s="4" customFormat="1" ht="27" customHeight="1" x14ac:dyDescent="0.2">
      <c r="A40" s="25"/>
      <c r="B40" s="26"/>
      <c r="C40" s="26"/>
      <c r="D40" s="26"/>
      <c r="E40" s="26"/>
      <c r="F40" s="29"/>
      <c r="G40" s="29"/>
      <c r="H40" s="29"/>
    </row>
    <row r="41" spans="1:12" s="4" customFormat="1" ht="27" customHeight="1" x14ac:dyDescent="0.2">
      <c r="A41" s="25" t="s">
        <v>8</v>
      </c>
      <c r="B41" s="35" t="s">
        <v>110</v>
      </c>
      <c r="C41" s="35"/>
      <c r="D41" s="35"/>
      <c r="E41" s="35"/>
      <c r="F41" s="122"/>
      <c r="G41" s="134"/>
      <c r="H41" s="134"/>
      <c r="I41" s="135"/>
      <c r="J41" s="135"/>
      <c r="K41" s="134"/>
      <c r="L41" s="136"/>
    </row>
    <row r="42" spans="1:12" s="4" customFormat="1" ht="27" customHeight="1" thickBot="1" x14ac:dyDescent="0.25">
      <c r="A42" s="25"/>
      <c r="B42" s="35" t="s">
        <v>111</v>
      </c>
      <c r="C42" s="35"/>
      <c r="D42" s="35"/>
      <c r="E42" s="35"/>
      <c r="F42" s="224"/>
      <c r="G42" s="223"/>
      <c r="H42" s="57"/>
      <c r="I42" s="122"/>
      <c r="J42" s="122"/>
      <c r="K42" s="122"/>
      <c r="L42" s="136"/>
    </row>
    <row r="43" spans="1:12" s="4" customFormat="1" ht="60" customHeight="1" thickBot="1" x14ac:dyDescent="0.25">
      <c r="A43" s="36" t="s">
        <v>24</v>
      </c>
      <c r="B43" s="225"/>
      <c r="C43" s="226"/>
      <c r="D43" s="96" t="s">
        <v>69</v>
      </c>
      <c r="E43" s="57"/>
      <c r="F43" s="224"/>
      <c r="G43" s="223"/>
      <c r="H43" s="57"/>
      <c r="I43" s="137"/>
      <c r="J43" s="137"/>
      <c r="K43" s="138"/>
      <c r="L43" s="136"/>
    </row>
    <row r="44" spans="1:12" s="4" customFormat="1" ht="27.75" customHeight="1" x14ac:dyDescent="0.2">
      <c r="A44" s="17"/>
      <c r="B44" s="21"/>
      <c r="C44" s="21"/>
      <c r="D44" s="21"/>
      <c r="E44" s="21"/>
      <c r="F44" s="21"/>
      <c r="G44" s="21"/>
      <c r="H44" s="21"/>
    </row>
    <row r="45" spans="1:12" s="4" customFormat="1" ht="27.75" customHeight="1" x14ac:dyDescent="0.2">
      <c r="A45" s="17"/>
      <c r="B45" s="21"/>
      <c r="C45" s="21"/>
      <c r="D45" s="21"/>
      <c r="E45" s="21"/>
      <c r="F45" s="21"/>
      <c r="G45" s="21"/>
      <c r="H45" s="21"/>
    </row>
    <row r="46" spans="1:12" s="4" customFormat="1" ht="27.75" customHeight="1" x14ac:dyDescent="0.2">
      <c r="A46" s="30"/>
      <c r="B46" s="21"/>
      <c r="C46" s="21"/>
      <c r="D46" s="21"/>
      <c r="E46" s="21"/>
      <c r="F46" s="21"/>
      <c r="G46" s="21"/>
      <c r="H46" s="21"/>
    </row>
    <row r="47" spans="1:12" s="4" customFormat="1" ht="27.75" customHeight="1" x14ac:dyDescent="0.2">
      <c r="A47" s="30"/>
      <c r="B47" s="21"/>
      <c r="C47" s="21"/>
      <c r="D47" s="21"/>
      <c r="E47" s="21"/>
      <c r="F47" s="21"/>
      <c r="G47" s="21"/>
      <c r="H47" s="21"/>
    </row>
    <row r="48" spans="1:12" s="4" customFormat="1" ht="27.75" customHeight="1" x14ac:dyDescent="0.2">
      <c r="A48" s="30"/>
      <c r="B48" s="21"/>
      <c r="C48" s="21"/>
      <c r="D48" s="21"/>
      <c r="E48" s="21"/>
      <c r="F48" s="21"/>
      <c r="G48" s="21"/>
      <c r="H48" s="21"/>
    </row>
    <row r="49" spans="1:8" s="4" customFormat="1" ht="27.75" customHeight="1" x14ac:dyDescent="0.2">
      <c r="A49" s="30"/>
      <c r="B49" s="21"/>
      <c r="C49" s="21"/>
      <c r="D49" s="21"/>
      <c r="E49" s="21"/>
      <c r="F49" s="21"/>
      <c r="G49" s="21"/>
      <c r="H49" s="21"/>
    </row>
    <row r="50" spans="1:8" s="4" customFormat="1" ht="27.75" customHeight="1" x14ac:dyDescent="0.2">
      <c r="A50" s="10"/>
    </row>
    <row r="51" spans="1:8" s="4" customFormat="1" ht="27.75" customHeight="1" x14ac:dyDescent="0.2">
      <c r="A51" s="10"/>
    </row>
    <row r="52" spans="1:8" s="4" customFormat="1" ht="27.75" customHeight="1" x14ac:dyDescent="0.2">
      <c r="A52" s="10"/>
    </row>
    <row r="53" spans="1:8" s="4" customFormat="1" ht="27.75" customHeight="1" x14ac:dyDescent="0.2"/>
    <row r="54" spans="1:8" s="4" customFormat="1" ht="27.75" customHeight="1" x14ac:dyDescent="0.2"/>
    <row r="55" spans="1:8" s="4" customFormat="1" ht="27.75" customHeight="1" x14ac:dyDescent="0.2"/>
    <row r="56" spans="1:8" s="4" customFormat="1" ht="27.75" customHeight="1" x14ac:dyDescent="0.2"/>
    <row r="57" spans="1:8" s="4" customFormat="1" ht="27.75" customHeight="1" x14ac:dyDescent="0.2"/>
    <row r="58" spans="1:8" s="4" customFormat="1" ht="27.75" customHeight="1" x14ac:dyDescent="0.2"/>
    <row r="59" spans="1:8" s="4" customFormat="1" ht="27.75" customHeight="1" x14ac:dyDescent="0.2"/>
    <row r="60" spans="1:8" s="4" customFormat="1" ht="27.75" customHeight="1" x14ac:dyDescent="0.2"/>
    <row r="61" spans="1:8" s="4" customFormat="1" ht="27.75" customHeight="1" x14ac:dyDescent="0.2"/>
    <row r="62" spans="1:8" s="4" customFormat="1" ht="27.75" customHeight="1" x14ac:dyDescent="0.2"/>
    <row r="63" spans="1:8" s="4" customFormat="1" ht="27.75" customHeight="1" x14ac:dyDescent="0.2"/>
    <row r="64" spans="1:8" s="4" customFormat="1" ht="27.75" customHeight="1" x14ac:dyDescent="0.2"/>
    <row r="65" spans="1:3" s="4" customFormat="1" ht="27.75" customHeight="1" x14ac:dyDescent="0.2"/>
    <row r="66" spans="1:3" s="4" customFormat="1" ht="27.75" customHeight="1" x14ac:dyDescent="0.2"/>
    <row r="67" spans="1:3" s="4" customFormat="1" ht="27.75" customHeight="1" x14ac:dyDescent="0.2"/>
    <row r="68" spans="1:3" s="4" customFormat="1" ht="27.75" customHeight="1" x14ac:dyDescent="0.2"/>
    <row r="69" spans="1:3" s="4" customFormat="1" ht="27.75" customHeight="1" x14ac:dyDescent="0.2"/>
    <row r="70" spans="1:3" s="4" customFormat="1" ht="27.75" customHeight="1" x14ac:dyDescent="0.2"/>
    <row r="71" spans="1:3" s="4" customFormat="1" ht="27.75" customHeight="1" x14ac:dyDescent="0.2"/>
    <row r="72" spans="1:3" s="4" customFormat="1" ht="27.75" customHeight="1" x14ac:dyDescent="0.2"/>
    <row r="73" spans="1:3" s="4" customFormat="1" ht="27.75" customHeight="1" x14ac:dyDescent="0.2"/>
    <row r="74" spans="1:3" s="4" customFormat="1" ht="27.75" customHeight="1" x14ac:dyDescent="0.2"/>
    <row r="75" spans="1:3" s="4" customFormat="1" ht="27.75" customHeight="1" x14ac:dyDescent="0.2"/>
    <row r="76" spans="1:3" s="4" customFormat="1" ht="27.75" customHeight="1" x14ac:dyDescent="0.2"/>
    <row r="77" spans="1:3" s="4" customFormat="1" ht="27.75" customHeight="1" x14ac:dyDescent="0.2"/>
    <row r="78" spans="1:3" s="4" customFormat="1" ht="27.75" customHeight="1" x14ac:dyDescent="0.2"/>
    <row r="79" spans="1:3" s="4" customFormat="1" ht="27.75" customHeight="1" x14ac:dyDescent="0.2"/>
    <row r="80" spans="1:3" s="4" customFormat="1" ht="24.95" customHeight="1" x14ac:dyDescent="0.2">
      <c r="A80" s="1"/>
      <c r="B80" s="1"/>
      <c r="C80" s="1"/>
    </row>
  </sheetData>
  <mergeCells count="32">
    <mergeCell ref="G42:G43"/>
    <mergeCell ref="F42:F43"/>
    <mergeCell ref="E29:J29"/>
    <mergeCell ref="D24:E24"/>
    <mergeCell ref="B43:C43"/>
    <mergeCell ref="E39:J39"/>
    <mergeCell ref="E38:J38"/>
    <mergeCell ref="E28:J28"/>
    <mergeCell ref="E30:J30"/>
    <mergeCell ref="A2:D2"/>
    <mergeCell ref="A12:A13"/>
    <mergeCell ref="B6:E6"/>
    <mergeCell ref="B7:E7"/>
    <mergeCell ref="B8:E8"/>
    <mergeCell ref="A27:A28"/>
    <mergeCell ref="E36:J36"/>
    <mergeCell ref="D12:E12"/>
    <mergeCell ref="B23:C23"/>
    <mergeCell ref="B4:G4"/>
    <mergeCell ref="E35:J35"/>
    <mergeCell ref="B12:C12"/>
    <mergeCell ref="E37:J37"/>
    <mergeCell ref="B24:C24"/>
    <mergeCell ref="B9:E9"/>
    <mergeCell ref="D23:E23"/>
    <mergeCell ref="A34:A35"/>
    <mergeCell ref="B34:J34"/>
    <mergeCell ref="E31:J31"/>
    <mergeCell ref="E32:J32"/>
    <mergeCell ref="B25:C25"/>
    <mergeCell ref="D25:E25"/>
    <mergeCell ref="B27:J27"/>
  </mergeCells>
  <phoneticPr fontId="1"/>
  <pageMargins left="0.78740157480314965" right="0.19685039370078741" top="0.39370078740157483" bottom="0.19685039370078741" header="0.51181102362204722" footer="0.51181102362204722"/>
  <pageSetup paperSize="9" scale="4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G33"/>
  <sheetViews>
    <sheetView view="pageBreakPreview" topLeftCell="A13" zoomScale="50" zoomScaleNormal="50" zoomScaleSheetLayoutView="50" workbookViewId="0"/>
  </sheetViews>
  <sheetFormatPr defaultRowHeight="14.25" x14ac:dyDescent="0.15"/>
  <cols>
    <col min="1" max="2" width="30.625" style="2" customWidth="1"/>
    <col min="3" max="3" width="35.625" style="2" customWidth="1"/>
    <col min="4" max="4" width="40.625" style="2" customWidth="1"/>
    <col min="5" max="5" width="35.625" style="2" customWidth="1"/>
    <col min="6" max="6" width="80.625" style="2" customWidth="1"/>
    <col min="7" max="7" width="44.5" style="2" customWidth="1"/>
    <col min="8" max="8" width="9.125" style="2" customWidth="1"/>
    <col min="9" max="9" width="10" style="2" bestFit="1" customWidth="1"/>
    <col min="10" max="10" width="10" style="2" customWidth="1"/>
    <col min="11" max="16384" width="9" style="2"/>
  </cols>
  <sheetData>
    <row r="1" spans="1:7" s="4" customFormat="1" ht="27" customHeight="1" x14ac:dyDescent="0.25">
      <c r="A1" s="72"/>
      <c r="B1" s="11"/>
      <c r="C1" s="11"/>
      <c r="F1" s="37" t="s">
        <v>26</v>
      </c>
      <c r="G1" s="5"/>
    </row>
    <row r="2" spans="1:7" s="4" customFormat="1" ht="30" customHeight="1" x14ac:dyDescent="0.2">
      <c r="A2" s="170" t="s">
        <v>29</v>
      </c>
      <c r="B2" s="170"/>
      <c r="C2" s="170"/>
      <c r="D2" s="170"/>
      <c r="E2" s="58"/>
      <c r="F2" s="58"/>
      <c r="G2" s="14"/>
    </row>
    <row r="3" spans="1:7" s="4" customFormat="1" ht="27" customHeight="1" x14ac:dyDescent="0.2"/>
    <row r="4" spans="1:7" s="4" customFormat="1" ht="35.1" customHeight="1" x14ac:dyDescent="0.2">
      <c r="A4" s="24" t="s">
        <v>12</v>
      </c>
      <c r="B4" s="171"/>
      <c r="C4" s="172"/>
      <c r="D4" s="172"/>
      <c r="E4" s="173"/>
      <c r="F4" s="7"/>
    </row>
    <row r="5" spans="1:7" s="4" customFormat="1" ht="27" customHeight="1" x14ac:dyDescent="0.2">
      <c r="A5" s="25"/>
      <c r="B5" s="26"/>
      <c r="C5" s="26"/>
      <c r="D5" s="26"/>
      <c r="E5" s="7"/>
      <c r="F5" s="7"/>
      <c r="G5" s="7"/>
    </row>
    <row r="6" spans="1:7" s="4" customFormat="1" ht="35.1" customHeight="1" x14ac:dyDescent="0.2">
      <c r="A6" s="27" t="s">
        <v>6</v>
      </c>
      <c r="B6" s="171"/>
      <c r="C6" s="172"/>
      <c r="D6" s="172"/>
      <c r="E6" s="228"/>
      <c r="F6" s="7"/>
      <c r="G6" s="7"/>
    </row>
    <row r="7" spans="1:7" s="4" customFormat="1" ht="35.1" customHeight="1" x14ac:dyDescent="0.2">
      <c r="A7" s="27" t="s">
        <v>7</v>
      </c>
      <c r="B7" s="171"/>
      <c r="C7" s="172"/>
      <c r="D7" s="172"/>
      <c r="E7" s="228"/>
      <c r="F7" s="71"/>
      <c r="G7" s="6"/>
    </row>
    <row r="8" spans="1:7" s="4" customFormat="1" ht="35.1" customHeight="1" x14ac:dyDescent="0.2">
      <c r="A8" s="22" t="s">
        <v>31</v>
      </c>
      <c r="B8" s="227"/>
      <c r="C8" s="172"/>
      <c r="D8" s="172"/>
      <c r="E8" s="228"/>
      <c r="G8" s="6"/>
    </row>
    <row r="9" spans="1:7" s="4" customFormat="1" ht="35.1" customHeight="1" x14ac:dyDescent="0.2">
      <c r="A9" s="41"/>
      <c r="B9" s="25"/>
      <c r="C9" s="25"/>
      <c r="D9" s="25"/>
      <c r="E9" s="25"/>
      <c r="G9" s="6"/>
    </row>
    <row r="10" spans="1:7" s="4" customFormat="1" ht="27" customHeight="1" x14ac:dyDescent="0.2">
      <c r="A10" s="69" t="s">
        <v>45</v>
      </c>
      <c r="B10" s="25"/>
      <c r="C10" s="25"/>
      <c r="D10" s="25"/>
      <c r="E10" s="25"/>
      <c r="G10" s="6"/>
    </row>
    <row r="11" spans="1:7" s="4" customFormat="1" ht="39.950000000000003" customHeight="1" x14ac:dyDescent="0.2">
      <c r="A11" s="230" t="s">
        <v>44</v>
      </c>
      <c r="B11" s="231"/>
      <c r="C11" s="232"/>
      <c r="D11" s="78"/>
      <c r="E11" s="25"/>
      <c r="G11" s="6"/>
    </row>
    <row r="12" spans="1:7" s="4" customFormat="1" ht="35.1" customHeight="1" x14ac:dyDescent="0.2">
      <c r="A12" s="68"/>
      <c r="B12" s="25"/>
      <c r="C12" s="25"/>
      <c r="D12" s="25"/>
      <c r="E12" s="25"/>
      <c r="G12" s="6"/>
    </row>
    <row r="13" spans="1:7" s="4" customFormat="1" ht="114.75" customHeight="1" x14ac:dyDescent="0.2">
      <c r="A13" s="22" t="s">
        <v>10</v>
      </c>
      <c r="B13" s="73" t="s">
        <v>43</v>
      </c>
      <c r="C13" s="73" t="s">
        <v>65</v>
      </c>
      <c r="D13" s="74" t="s">
        <v>47</v>
      </c>
      <c r="E13" s="73" t="s">
        <v>46</v>
      </c>
      <c r="F13" s="75" t="s">
        <v>36</v>
      </c>
      <c r="G13" s="18"/>
    </row>
    <row r="14" spans="1:7" s="4" customFormat="1" ht="35.1" customHeight="1" x14ac:dyDescent="0.2">
      <c r="A14" s="235" t="s">
        <v>21</v>
      </c>
      <c r="B14" s="229"/>
      <c r="C14" s="80" t="s">
        <v>48</v>
      </c>
      <c r="D14" s="79"/>
      <c r="E14" s="229"/>
      <c r="F14" s="233"/>
      <c r="G14" s="19"/>
    </row>
    <row r="15" spans="1:7" s="4" customFormat="1" ht="35.1" customHeight="1" x14ac:dyDescent="0.2">
      <c r="A15" s="236"/>
      <c r="B15" s="229"/>
      <c r="C15" s="80" t="s">
        <v>51</v>
      </c>
      <c r="D15" s="79"/>
      <c r="E15" s="229"/>
      <c r="F15" s="233"/>
      <c r="G15" s="19"/>
    </row>
    <row r="16" spans="1:7" s="4" customFormat="1" ht="35.1" customHeight="1" x14ac:dyDescent="0.2">
      <c r="A16" s="236"/>
      <c r="B16" s="229"/>
      <c r="C16" s="80" t="s">
        <v>49</v>
      </c>
      <c r="D16" s="79"/>
      <c r="E16" s="229"/>
      <c r="F16" s="233"/>
      <c r="G16" s="19"/>
    </row>
    <row r="17" spans="1:7" s="4" customFormat="1" ht="35.1" customHeight="1" x14ac:dyDescent="0.2">
      <c r="A17" s="237"/>
      <c r="B17" s="229"/>
      <c r="C17" s="80" t="s">
        <v>50</v>
      </c>
      <c r="D17" s="79"/>
      <c r="E17" s="229"/>
      <c r="F17" s="233"/>
      <c r="G17" s="19"/>
    </row>
    <row r="18" spans="1:7" s="4" customFormat="1" ht="35.1" customHeight="1" x14ac:dyDescent="0.2">
      <c r="A18" s="217" t="s">
        <v>15</v>
      </c>
      <c r="B18" s="229"/>
      <c r="C18" s="80" t="s">
        <v>48</v>
      </c>
      <c r="D18" s="79"/>
      <c r="E18" s="229"/>
      <c r="F18" s="234"/>
      <c r="G18" s="19"/>
    </row>
    <row r="19" spans="1:7" s="4" customFormat="1" ht="35.1" customHeight="1" x14ac:dyDescent="0.2">
      <c r="A19" s="217"/>
      <c r="B19" s="229"/>
      <c r="C19" s="80" t="s">
        <v>51</v>
      </c>
      <c r="D19" s="79"/>
      <c r="E19" s="229"/>
      <c r="F19" s="234"/>
      <c r="G19" s="19"/>
    </row>
    <row r="20" spans="1:7" s="4" customFormat="1" ht="35.1" customHeight="1" x14ac:dyDescent="0.2">
      <c r="A20" s="217"/>
      <c r="B20" s="229"/>
      <c r="C20" s="80" t="s">
        <v>49</v>
      </c>
      <c r="D20" s="79"/>
      <c r="E20" s="229"/>
      <c r="F20" s="234"/>
      <c r="G20" s="19"/>
    </row>
    <row r="21" spans="1:7" s="4" customFormat="1" ht="35.1" customHeight="1" x14ac:dyDescent="0.2">
      <c r="A21" s="217"/>
      <c r="B21" s="229"/>
      <c r="C21" s="80" t="s">
        <v>50</v>
      </c>
      <c r="D21" s="79"/>
      <c r="E21" s="229"/>
      <c r="F21" s="234"/>
      <c r="G21" s="19"/>
    </row>
    <row r="22" spans="1:7" s="4" customFormat="1" ht="35.1" customHeight="1" x14ac:dyDescent="0.2">
      <c r="A22" s="217" t="s">
        <v>16</v>
      </c>
      <c r="B22" s="229"/>
      <c r="C22" s="80" t="s">
        <v>48</v>
      </c>
      <c r="D22" s="79"/>
      <c r="E22" s="229"/>
      <c r="F22" s="234"/>
      <c r="G22" s="19"/>
    </row>
    <row r="23" spans="1:7" s="4" customFormat="1" ht="35.1" customHeight="1" x14ac:dyDescent="0.2">
      <c r="A23" s="217"/>
      <c r="B23" s="229"/>
      <c r="C23" s="80" t="s">
        <v>51</v>
      </c>
      <c r="D23" s="79"/>
      <c r="E23" s="229"/>
      <c r="F23" s="234"/>
      <c r="G23" s="19"/>
    </row>
    <row r="24" spans="1:7" s="4" customFormat="1" ht="35.1" customHeight="1" x14ac:dyDescent="0.2">
      <c r="A24" s="217"/>
      <c r="B24" s="229"/>
      <c r="C24" s="80" t="s">
        <v>49</v>
      </c>
      <c r="D24" s="79"/>
      <c r="E24" s="229"/>
      <c r="F24" s="234"/>
      <c r="G24" s="19"/>
    </row>
    <row r="25" spans="1:7" s="4" customFormat="1" ht="35.1" customHeight="1" x14ac:dyDescent="0.2">
      <c r="A25" s="217"/>
      <c r="B25" s="229"/>
      <c r="C25" s="80" t="s">
        <v>50</v>
      </c>
      <c r="D25" s="79"/>
      <c r="E25" s="229"/>
      <c r="F25" s="234"/>
      <c r="G25" s="19"/>
    </row>
    <row r="26" spans="1:7" s="4" customFormat="1" ht="35.1" customHeight="1" x14ac:dyDescent="0.2">
      <c r="A26" s="217" t="s">
        <v>17</v>
      </c>
      <c r="B26" s="229"/>
      <c r="C26" s="80" t="s">
        <v>48</v>
      </c>
      <c r="D26" s="79"/>
      <c r="E26" s="229"/>
      <c r="F26" s="234"/>
      <c r="G26" s="19"/>
    </row>
    <row r="27" spans="1:7" s="4" customFormat="1" ht="35.1" customHeight="1" x14ac:dyDescent="0.2">
      <c r="A27" s="217"/>
      <c r="B27" s="229"/>
      <c r="C27" s="80" t="s">
        <v>51</v>
      </c>
      <c r="D27" s="79"/>
      <c r="E27" s="229"/>
      <c r="F27" s="234"/>
      <c r="G27" s="19"/>
    </row>
    <row r="28" spans="1:7" s="4" customFormat="1" ht="35.1" customHeight="1" x14ac:dyDescent="0.2">
      <c r="A28" s="217"/>
      <c r="B28" s="229"/>
      <c r="C28" s="80" t="s">
        <v>49</v>
      </c>
      <c r="D28" s="79"/>
      <c r="E28" s="229"/>
      <c r="F28" s="234"/>
      <c r="G28" s="19"/>
    </row>
    <row r="29" spans="1:7" s="4" customFormat="1" ht="35.1" customHeight="1" x14ac:dyDescent="0.2">
      <c r="A29" s="217"/>
      <c r="B29" s="229"/>
      <c r="C29" s="80" t="s">
        <v>50</v>
      </c>
      <c r="D29" s="79"/>
      <c r="E29" s="229"/>
      <c r="F29" s="234"/>
      <c r="G29" s="19"/>
    </row>
    <row r="30" spans="1:7" s="4" customFormat="1" ht="35.1" customHeight="1" x14ac:dyDescent="0.2">
      <c r="A30" s="16"/>
      <c r="B30" s="17"/>
      <c r="C30" s="70"/>
      <c r="D30" s="17"/>
      <c r="E30" s="17"/>
      <c r="F30" s="17"/>
      <c r="G30" s="17"/>
    </row>
    <row r="31" spans="1:7" s="4" customFormat="1" ht="27" customHeight="1" thickBot="1" x14ac:dyDescent="0.25">
      <c r="A31" s="25" t="s">
        <v>8</v>
      </c>
      <c r="B31" s="76" t="s">
        <v>60</v>
      </c>
      <c r="C31" s="76"/>
      <c r="D31" s="56"/>
      <c r="E31" s="56"/>
      <c r="F31" s="56"/>
      <c r="G31" s="56"/>
    </row>
    <row r="32" spans="1:7" s="4" customFormat="1" ht="50.1" customHeight="1" thickBot="1" x14ac:dyDescent="0.25">
      <c r="A32" s="196"/>
      <c r="B32" s="197"/>
      <c r="C32" s="85" t="s">
        <v>61</v>
      </c>
      <c r="D32" s="26"/>
      <c r="E32" s="26"/>
      <c r="F32" s="26"/>
      <c r="G32" s="26"/>
    </row>
    <row r="33" spans="1:7" s="4" customFormat="1" ht="27" customHeight="1" x14ac:dyDescent="0.2">
      <c r="A33" s="6"/>
      <c r="B33" s="10"/>
      <c r="C33" s="10"/>
      <c r="D33" s="10"/>
      <c r="E33" s="10"/>
      <c r="F33" s="10"/>
      <c r="G33" s="10"/>
    </row>
  </sheetData>
  <mergeCells count="23">
    <mergeCell ref="E22:E25"/>
    <mergeCell ref="F22:F25"/>
    <mergeCell ref="A26:A29"/>
    <mergeCell ref="B26:B29"/>
    <mergeCell ref="E26:E29"/>
    <mergeCell ref="F26:F29"/>
    <mergeCell ref="F14:F17"/>
    <mergeCell ref="A18:A21"/>
    <mergeCell ref="B18:B21"/>
    <mergeCell ref="E18:E21"/>
    <mergeCell ref="F18:F21"/>
    <mergeCell ref="A14:A17"/>
    <mergeCell ref="B14:B17"/>
    <mergeCell ref="A32:B32"/>
    <mergeCell ref="B8:E8"/>
    <mergeCell ref="A2:D2"/>
    <mergeCell ref="B4:E4"/>
    <mergeCell ref="B6:E6"/>
    <mergeCell ref="B7:E7"/>
    <mergeCell ref="E14:E17"/>
    <mergeCell ref="A11:C11"/>
    <mergeCell ref="A22:A25"/>
    <mergeCell ref="B22:B25"/>
  </mergeCells>
  <phoneticPr fontId="1"/>
  <pageMargins left="0.78740157480314965" right="0.39370078740157483" top="0.78740157480314965" bottom="0.19685039370078741" header="0" footer="0"/>
  <pageSetup paperSize="9" scale="4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view="pageBreakPreview" zoomScale="50" zoomScaleNormal="50" zoomScaleSheetLayoutView="50" workbookViewId="0">
      <selection activeCell="B10" sqref="B10"/>
    </sheetView>
  </sheetViews>
  <sheetFormatPr defaultRowHeight="14.25" x14ac:dyDescent="0.15"/>
  <cols>
    <col min="1" max="4" width="30.625" style="2" customWidth="1"/>
    <col min="5" max="5" width="6.625" style="2" customWidth="1"/>
    <col min="6" max="7" width="20.625" style="2" customWidth="1"/>
    <col min="8" max="8" width="6.625" style="2" customWidth="1"/>
    <col min="9" max="10" width="22" style="2" customWidth="1"/>
    <col min="11" max="11" width="75.625" style="2" customWidth="1"/>
    <col min="12" max="12" width="44.5" style="2" customWidth="1"/>
    <col min="13" max="13" width="9.125" style="2" customWidth="1"/>
    <col min="14" max="14" width="10" style="2" bestFit="1" customWidth="1"/>
    <col min="15" max="15" width="10" style="2" customWidth="1"/>
    <col min="16" max="16384" width="9" style="2"/>
  </cols>
  <sheetData>
    <row r="1" spans="1:20" s="4" customFormat="1" ht="27.75" customHeight="1" x14ac:dyDescent="0.25">
      <c r="A1" s="107" t="s">
        <v>5</v>
      </c>
      <c r="B1" s="11"/>
      <c r="C1" s="11"/>
      <c r="K1" s="37" t="s">
        <v>28</v>
      </c>
      <c r="L1" s="5"/>
    </row>
    <row r="2" spans="1:20" s="4" customFormat="1" ht="27.75" customHeight="1" x14ac:dyDescent="0.2">
      <c r="A2" s="170" t="s">
        <v>29</v>
      </c>
      <c r="B2" s="170"/>
      <c r="C2" s="170"/>
      <c r="D2" s="170"/>
      <c r="E2" s="58"/>
      <c r="F2" s="58"/>
      <c r="G2" s="58"/>
      <c r="H2" s="58"/>
      <c r="I2" s="58"/>
      <c r="J2" s="58"/>
      <c r="K2" s="58"/>
      <c r="L2" s="14"/>
    </row>
    <row r="3" spans="1:20" s="4" customFormat="1" ht="27.75" customHeight="1" x14ac:dyDescent="0.2"/>
    <row r="4" spans="1:20" s="4" customFormat="1" ht="35.1" customHeight="1" x14ac:dyDescent="0.2">
      <c r="A4" s="24" t="s">
        <v>12</v>
      </c>
      <c r="B4" s="260" t="s">
        <v>75</v>
      </c>
      <c r="C4" s="250"/>
      <c r="D4" s="250"/>
      <c r="E4" s="250"/>
      <c r="F4" s="250"/>
      <c r="G4" s="251"/>
      <c r="H4" s="7"/>
      <c r="I4" s="7"/>
      <c r="J4" s="7"/>
      <c r="K4" s="7"/>
    </row>
    <row r="5" spans="1:20" s="4" customFormat="1" ht="20.25" customHeight="1" x14ac:dyDescent="0.2">
      <c r="A5" s="25"/>
      <c r="B5" s="26"/>
      <c r="C5" s="26"/>
      <c r="D5" s="26"/>
      <c r="E5" s="7"/>
      <c r="F5" s="7"/>
      <c r="G5" s="7"/>
      <c r="H5" s="7"/>
      <c r="I5" s="7"/>
      <c r="J5" s="7"/>
      <c r="K5" s="7"/>
      <c r="L5" s="7"/>
    </row>
    <row r="6" spans="1:20" s="4" customFormat="1" ht="35.1" customHeight="1" x14ac:dyDescent="0.2">
      <c r="A6" s="103" t="s">
        <v>6</v>
      </c>
      <c r="B6" s="260" t="s">
        <v>86</v>
      </c>
      <c r="C6" s="250"/>
      <c r="D6" s="251"/>
      <c r="E6" s="25"/>
      <c r="F6" s="25"/>
      <c r="G6" s="25"/>
      <c r="H6" s="25"/>
      <c r="I6" s="7"/>
      <c r="J6" s="7"/>
      <c r="K6" s="7"/>
      <c r="L6" s="7"/>
    </row>
    <row r="7" spans="1:20" s="4" customFormat="1" ht="35.1" customHeight="1" x14ac:dyDescent="0.2">
      <c r="A7" s="139" t="s">
        <v>100</v>
      </c>
      <c r="B7" s="260" t="s">
        <v>101</v>
      </c>
      <c r="C7" s="250"/>
      <c r="D7" s="251"/>
      <c r="E7" s="185" t="s">
        <v>33</v>
      </c>
      <c r="F7" s="186"/>
      <c r="G7" s="186"/>
      <c r="H7" s="186"/>
      <c r="I7" s="246" t="s">
        <v>85</v>
      </c>
      <c r="J7" s="247"/>
      <c r="K7" s="248"/>
      <c r="L7" s="6"/>
    </row>
    <row r="8" spans="1:20" s="4" customFormat="1" ht="35.1" customHeight="1" x14ac:dyDescent="0.2">
      <c r="A8" s="103" t="s">
        <v>30</v>
      </c>
      <c r="B8" s="249" t="s">
        <v>119</v>
      </c>
      <c r="C8" s="250"/>
      <c r="D8" s="251"/>
      <c r="E8" s="25"/>
      <c r="F8" s="25"/>
      <c r="G8" s="25"/>
      <c r="H8" s="25"/>
      <c r="L8" s="6"/>
    </row>
    <row r="9" spans="1:20" s="4" customFormat="1" ht="35.1" customHeight="1" x14ac:dyDescent="0.2">
      <c r="A9" s="24" t="s">
        <v>31</v>
      </c>
      <c r="B9" s="249" t="s">
        <v>120</v>
      </c>
      <c r="C9" s="250"/>
      <c r="D9" s="251"/>
      <c r="E9" s="25"/>
      <c r="F9" s="25"/>
      <c r="G9" s="25"/>
      <c r="H9" s="25"/>
      <c r="L9" s="6"/>
    </row>
    <row r="10" spans="1:20" s="4" customFormat="1" ht="20.25" customHeight="1" x14ac:dyDescent="0.2">
      <c r="A10" s="41"/>
      <c r="B10" s="42"/>
      <c r="C10" s="40"/>
      <c r="D10" s="40"/>
      <c r="E10" s="7"/>
      <c r="F10" s="7"/>
      <c r="G10" s="7"/>
      <c r="L10" s="6"/>
    </row>
    <row r="11" spans="1:20" s="4" customFormat="1" ht="27.75" customHeight="1" thickBot="1" x14ac:dyDescent="0.25">
      <c r="A11" s="174" t="s">
        <v>19</v>
      </c>
      <c r="B11" s="174"/>
      <c r="C11" s="17"/>
      <c r="D11" s="17"/>
      <c r="E11" s="7"/>
      <c r="F11" s="7"/>
      <c r="G11" s="7"/>
      <c r="H11" s="7"/>
      <c r="I11" s="7"/>
      <c r="J11" s="7"/>
      <c r="L11" s="7"/>
      <c r="M11" s="7"/>
    </row>
    <row r="12" spans="1:20" s="4" customFormat="1" ht="51" customHeight="1" thickBot="1" x14ac:dyDescent="0.25">
      <c r="A12" s="86" t="s">
        <v>34</v>
      </c>
      <c r="B12" s="132" t="s">
        <v>84</v>
      </c>
      <c r="C12" s="133" t="s">
        <v>83</v>
      </c>
      <c r="D12" s="148" t="s">
        <v>113</v>
      </c>
      <c r="E12" s="185" t="s">
        <v>118</v>
      </c>
      <c r="F12" s="193"/>
      <c r="G12" s="65"/>
      <c r="H12" s="3"/>
      <c r="I12" s="154" t="s">
        <v>114</v>
      </c>
      <c r="J12" s="155"/>
      <c r="K12" s="150" t="s">
        <v>115</v>
      </c>
      <c r="L12" s="3"/>
      <c r="N12" s="6"/>
      <c r="O12" s="6"/>
      <c r="P12" s="8"/>
      <c r="Q12" s="8"/>
      <c r="R12" s="8"/>
      <c r="S12" s="8"/>
      <c r="T12" s="8"/>
    </row>
    <row r="13" spans="1:20" s="4" customFormat="1" ht="27" customHeight="1" x14ac:dyDescent="0.2">
      <c r="A13" s="24" t="s">
        <v>0</v>
      </c>
      <c r="B13" s="106">
        <v>0</v>
      </c>
      <c r="C13" s="116">
        <v>5.8400000000000001E-2</v>
      </c>
      <c r="D13" s="116">
        <v>351</v>
      </c>
      <c r="E13" s="156">
        <v>602000</v>
      </c>
      <c r="F13" s="157"/>
      <c r="G13" s="64"/>
      <c r="H13" s="12"/>
      <c r="I13" s="12"/>
      <c r="J13" s="12"/>
      <c r="K13" s="12"/>
      <c r="L13" s="8"/>
    </row>
    <row r="14" spans="1:20" s="4" customFormat="1" ht="27" customHeight="1" x14ac:dyDescent="0.2">
      <c r="A14" s="24" t="s">
        <v>1</v>
      </c>
      <c r="B14" s="106">
        <v>1</v>
      </c>
      <c r="C14" s="116">
        <v>1.92</v>
      </c>
      <c r="D14" s="116">
        <v>11654</v>
      </c>
      <c r="E14" s="156">
        <v>607000</v>
      </c>
      <c r="F14" s="157"/>
      <c r="G14" s="64"/>
      <c r="H14" s="12"/>
      <c r="I14" s="12"/>
      <c r="J14" s="12"/>
      <c r="K14" s="12"/>
      <c r="L14" s="8"/>
    </row>
    <row r="15" spans="1:20" s="4" customFormat="1" ht="27" customHeight="1" x14ac:dyDescent="0.2">
      <c r="A15" s="24" t="s">
        <v>2</v>
      </c>
      <c r="B15" s="106">
        <v>5</v>
      </c>
      <c r="C15" s="116">
        <v>10.3</v>
      </c>
      <c r="D15" s="116">
        <v>61491</v>
      </c>
      <c r="E15" s="156">
        <v>597000</v>
      </c>
      <c r="F15" s="157"/>
      <c r="G15" s="64"/>
      <c r="H15" s="12"/>
      <c r="I15" s="12"/>
      <c r="J15" s="12"/>
      <c r="K15" s="12"/>
      <c r="L15" s="8"/>
    </row>
    <row r="16" spans="1:20" s="4" customFormat="1" ht="27" customHeight="1" x14ac:dyDescent="0.2">
      <c r="A16" s="24" t="s">
        <v>3</v>
      </c>
      <c r="B16" s="106">
        <v>10</v>
      </c>
      <c r="C16" s="116">
        <v>22.6</v>
      </c>
      <c r="D16" s="116">
        <v>137408</v>
      </c>
      <c r="E16" s="156">
        <v>606030</v>
      </c>
      <c r="F16" s="157"/>
      <c r="G16" s="64"/>
      <c r="H16" s="12"/>
      <c r="I16" s="12"/>
      <c r="J16" s="12"/>
      <c r="K16" s="12"/>
      <c r="L16" s="8"/>
    </row>
    <row r="17" spans="1:12" s="4" customFormat="1" ht="27" customHeight="1" x14ac:dyDescent="0.2">
      <c r="A17" s="24" t="s">
        <v>4</v>
      </c>
      <c r="B17" s="112">
        <v>15</v>
      </c>
      <c r="C17" s="119">
        <v>29.5</v>
      </c>
      <c r="D17" s="119">
        <v>191455</v>
      </c>
      <c r="E17" s="156">
        <v>649000</v>
      </c>
      <c r="F17" s="157"/>
      <c r="G17" s="64"/>
      <c r="H17" s="12"/>
      <c r="I17" s="12"/>
      <c r="J17" s="12"/>
      <c r="K17" s="12"/>
      <c r="L17" s="8"/>
    </row>
    <row r="18" spans="1:12" s="4" customFormat="1" ht="27" customHeight="1" x14ac:dyDescent="0.2">
      <c r="A18" s="24" t="s">
        <v>56</v>
      </c>
      <c r="B18" s="92"/>
      <c r="C18" s="104"/>
      <c r="D18" s="104"/>
      <c r="E18" s="177"/>
      <c r="F18" s="178"/>
      <c r="G18" s="64"/>
      <c r="H18" s="12"/>
      <c r="I18" s="12"/>
      <c r="J18" s="12"/>
      <c r="K18" s="12"/>
      <c r="L18" s="8"/>
    </row>
    <row r="19" spans="1:12" s="4" customFormat="1" ht="27" customHeight="1" x14ac:dyDescent="0.2">
      <c r="A19" s="24" t="s">
        <v>57</v>
      </c>
      <c r="B19" s="92"/>
      <c r="C19" s="104"/>
      <c r="D19" s="104"/>
      <c r="E19" s="177"/>
      <c r="F19" s="178"/>
      <c r="G19" s="64"/>
      <c r="H19" s="12"/>
      <c r="I19" s="12"/>
      <c r="J19" s="12"/>
      <c r="K19" s="12"/>
      <c r="L19" s="8"/>
    </row>
    <row r="20" spans="1:12" s="4" customFormat="1" ht="27" customHeight="1" x14ac:dyDescent="0.2">
      <c r="A20" s="24" t="s">
        <v>58</v>
      </c>
      <c r="B20" s="92"/>
      <c r="C20" s="104"/>
      <c r="D20" s="104"/>
      <c r="E20" s="177"/>
      <c r="F20" s="178"/>
      <c r="G20" s="64"/>
      <c r="H20" s="12"/>
      <c r="I20" s="12"/>
      <c r="J20" s="12"/>
      <c r="K20" s="12"/>
      <c r="L20" s="8"/>
    </row>
    <row r="21" spans="1:12" s="4" customFormat="1" ht="27" customHeight="1" thickBot="1" x14ac:dyDescent="0.25">
      <c r="A21" s="86" t="s">
        <v>59</v>
      </c>
      <c r="B21" s="92"/>
      <c r="C21" s="104"/>
      <c r="D21" s="104"/>
      <c r="E21" s="175"/>
      <c r="F21" s="176"/>
      <c r="G21" s="64"/>
      <c r="H21" s="12"/>
      <c r="I21" s="12"/>
      <c r="J21" s="12"/>
      <c r="K21" s="12"/>
      <c r="L21" s="13"/>
    </row>
    <row r="22" spans="1:12" s="4" customFormat="1" ht="50.1" customHeight="1" thickBot="1" x14ac:dyDescent="0.25">
      <c r="A22" s="179" t="s">
        <v>70</v>
      </c>
      <c r="B22" s="180"/>
      <c r="C22" s="261" t="s">
        <v>87</v>
      </c>
      <c r="D22" s="262"/>
      <c r="E22" s="84" t="s">
        <v>62</v>
      </c>
      <c r="F22" s="254" t="s">
        <v>84</v>
      </c>
      <c r="G22" s="263"/>
      <c r="H22" s="91" t="s">
        <v>63</v>
      </c>
      <c r="I22" s="254" t="s">
        <v>88</v>
      </c>
      <c r="J22" s="255"/>
      <c r="K22" s="56" t="s">
        <v>73</v>
      </c>
      <c r="L22" s="9"/>
    </row>
    <row r="23" spans="1:12" s="4" customFormat="1" ht="30.75" customHeight="1" x14ac:dyDescent="0.2">
      <c r="A23" s="94" t="s">
        <v>67</v>
      </c>
      <c r="B23" s="256">
        <v>0.99550000000000005</v>
      </c>
      <c r="C23" s="257"/>
      <c r="E23" s="46"/>
      <c r="F23" s="28" t="s">
        <v>66</v>
      </c>
      <c r="G23" s="46"/>
      <c r="H23" s="46"/>
      <c r="I23" s="46"/>
      <c r="J23" s="46"/>
      <c r="K23" s="46"/>
      <c r="L23" s="9"/>
    </row>
    <row r="24" spans="1:12" s="4" customFormat="1" ht="30.75" customHeight="1" x14ac:dyDescent="0.2">
      <c r="A24" s="94" t="s">
        <v>68</v>
      </c>
      <c r="B24" s="258">
        <f>B23^2</f>
        <v>0.99102025000000016</v>
      </c>
      <c r="C24" s="259"/>
      <c r="D24" s="46"/>
      <c r="E24" s="46"/>
      <c r="F24" s="46"/>
      <c r="G24" s="46"/>
      <c r="H24" s="46"/>
      <c r="I24" s="46"/>
      <c r="J24" s="46"/>
      <c r="K24" s="46"/>
      <c r="L24" s="9"/>
    </row>
    <row r="25" spans="1:12" s="4" customFormat="1" ht="21" customHeight="1" x14ac:dyDescent="0.2">
      <c r="A25" s="45"/>
      <c r="B25" s="45"/>
      <c r="C25" s="60"/>
      <c r="D25" s="46"/>
      <c r="E25" s="61"/>
      <c r="F25" s="44"/>
      <c r="G25" s="44"/>
      <c r="H25" s="44"/>
      <c r="I25" s="44"/>
      <c r="J25" s="44"/>
      <c r="K25" s="9"/>
      <c r="L25" s="9"/>
    </row>
    <row r="26" spans="1:12" s="4" customFormat="1" ht="63.75" customHeight="1" x14ac:dyDescent="0.2">
      <c r="A26" s="22" t="s">
        <v>10</v>
      </c>
      <c r="B26" s="120" t="str">
        <f>C12</f>
        <v>イオンカウント
数の比</v>
      </c>
      <c r="C26" s="73" t="s">
        <v>71</v>
      </c>
      <c r="D26" s="73" t="s">
        <v>72</v>
      </c>
      <c r="E26" s="187" t="s">
        <v>13</v>
      </c>
      <c r="F26" s="192"/>
      <c r="G26" s="187" t="s">
        <v>14</v>
      </c>
      <c r="H26" s="188"/>
      <c r="I26" s="166" t="s">
        <v>36</v>
      </c>
      <c r="J26" s="167"/>
      <c r="K26" s="168"/>
      <c r="L26" s="18"/>
    </row>
    <row r="27" spans="1:12" s="4" customFormat="1" ht="35.1" customHeight="1" x14ac:dyDescent="0.2">
      <c r="A27" s="23" t="s">
        <v>21</v>
      </c>
      <c r="B27" s="121">
        <v>0.50241259999999999</v>
      </c>
      <c r="C27" s="106">
        <v>50</v>
      </c>
      <c r="D27" s="106">
        <v>100</v>
      </c>
      <c r="E27" s="238">
        <v>2</v>
      </c>
      <c r="F27" s="239"/>
      <c r="G27" s="238" t="s">
        <v>89</v>
      </c>
      <c r="H27" s="240"/>
      <c r="I27" s="241" t="s">
        <v>96</v>
      </c>
      <c r="J27" s="242"/>
      <c r="K27" s="243"/>
      <c r="L27" s="19"/>
    </row>
    <row r="28" spans="1:12" s="4" customFormat="1" ht="35.1" customHeight="1" x14ac:dyDescent="0.2">
      <c r="A28" s="23" t="s">
        <v>15</v>
      </c>
      <c r="B28" s="116">
        <v>7.8713620000000004</v>
      </c>
      <c r="C28" s="106">
        <v>50</v>
      </c>
      <c r="D28" s="106">
        <v>100</v>
      </c>
      <c r="E28" s="238">
        <v>2</v>
      </c>
      <c r="F28" s="239"/>
      <c r="G28" s="238" t="s">
        <v>89</v>
      </c>
      <c r="H28" s="240"/>
      <c r="I28" s="241" t="s">
        <v>97</v>
      </c>
      <c r="J28" s="242"/>
      <c r="K28" s="243"/>
      <c r="L28" s="20"/>
    </row>
    <row r="29" spans="1:12" s="4" customFormat="1" ht="35.1" customHeight="1" x14ac:dyDescent="0.2">
      <c r="A29" s="23" t="s">
        <v>16</v>
      </c>
      <c r="B29" s="116">
        <v>7.7608240000000004</v>
      </c>
      <c r="C29" s="106">
        <v>50</v>
      </c>
      <c r="D29" s="106">
        <v>100</v>
      </c>
      <c r="E29" s="238">
        <v>2</v>
      </c>
      <c r="F29" s="239"/>
      <c r="G29" s="238" t="s">
        <v>89</v>
      </c>
      <c r="H29" s="240"/>
      <c r="I29" s="241" t="s">
        <v>98</v>
      </c>
      <c r="J29" s="242"/>
      <c r="K29" s="243"/>
      <c r="L29" s="20"/>
    </row>
    <row r="30" spans="1:12" s="4" customFormat="1" ht="35.1" customHeight="1" x14ac:dyDescent="0.2">
      <c r="A30" s="23" t="s">
        <v>17</v>
      </c>
      <c r="B30" s="116">
        <v>7.9805910000000004</v>
      </c>
      <c r="C30" s="106">
        <v>50</v>
      </c>
      <c r="D30" s="106">
        <v>100</v>
      </c>
      <c r="E30" s="238">
        <v>2</v>
      </c>
      <c r="F30" s="239"/>
      <c r="G30" s="238" t="s">
        <v>89</v>
      </c>
      <c r="H30" s="240"/>
      <c r="I30" s="241" t="s">
        <v>99</v>
      </c>
      <c r="J30" s="242"/>
      <c r="K30" s="243"/>
      <c r="L30" s="20"/>
    </row>
    <row r="31" spans="1:12" s="4" customFormat="1" ht="27" customHeight="1" thickBot="1" x14ac:dyDescent="0.25">
      <c r="A31" s="16"/>
      <c r="B31" s="17"/>
      <c r="C31" s="17"/>
      <c r="D31" s="17"/>
      <c r="E31" s="17"/>
      <c r="F31" s="17"/>
      <c r="G31" s="17"/>
      <c r="H31" s="17"/>
      <c r="I31" s="17"/>
      <c r="J31" s="17"/>
      <c r="K31" s="17"/>
      <c r="L31" s="17"/>
    </row>
    <row r="32" spans="1:12" s="4" customFormat="1" ht="27" customHeight="1" thickBot="1" x14ac:dyDescent="0.25">
      <c r="A32" s="25" t="s">
        <v>8</v>
      </c>
      <c r="B32" s="76" t="s">
        <v>60</v>
      </c>
      <c r="C32" s="76"/>
      <c r="D32" s="56"/>
      <c r="E32" s="151"/>
      <c r="F32" s="141"/>
      <c r="G32" s="141"/>
      <c r="H32" s="142"/>
      <c r="I32" s="123" t="s">
        <v>104</v>
      </c>
      <c r="J32" s="124" t="s">
        <v>105</v>
      </c>
      <c r="K32" s="56"/>
      <c r="L32" s="56"/>
    </row>
    <row r="33" spans="1:12" s="4" customFormat="1" ht="48.75" customHeight="1" thickBot="1" x14ac:dyDescent="0.25">
      <c r="A33" s="244">
        <v>1.4999999999999999E-2</v>
      </c>
      <c r="B33" s="245"/>
      <c r="C33" s="85" t="s">
        <v>61</v>
      </c>
      <c r="D33" s="26"/>
      <c r="E33" s="152" t="s">
        <v>109</v>
      </c>
      <c r="F33" s="194" t="s">
        <v>108</v>
      </c>
      <c r="G33" s="195"/>
      <c r="H33" s="144"/>
      <c r="I33" s="252" t="s">
        <v>116</v>
      </c>
      <c r="J33" s="252" t="s">
        <v>117</v>
      </c>
      <c r="K33" s="26"/>
      <c r="L33" s="26"/>
    </row>
    <row r="34" spans="1:12" s="4" customFormat="1" ht="27.75" customHeight="1" thickBot="1" x14ac:dyDescent="0.25">
      <c r="A34" s="6"/>
      <c r="B34" s="10"/>
      <c r="C34" s="10"/>
      <c r="D34" s="10"/>
      <c r="E34" s="153" t="s">
        <v>107</v>
      </c>
      <c r="F34" s="145"/>
      <c r="G34" s="145"/>
      <c r="H34" s="146"/>
      <c r="I34" s="253"/>
      <c r="J34" s="253"/>
      <c r="K34" s="125" t="s">
        <v>106</v>
      </c>
      <c r="L34" s="10"/>
    </row>
  </sheetData>
  <mergeCells count="45">
    <mergeCell ref="A2:D2"/>
    <mergeCell ref="B4:G4"/>
    <mergeCell ref="B6:D6"/>
    <mergeCell ref="B7:D7"/>
    <mergeCell ref="E7:H7"/>
    <mergeCell ref="A22:B22"/>
    <mergeCell ref="C22:D22"/>
    <mergeCell ref="F22:G22"/>
    <mergeCell ref="E17:F17"/>
    <mergeCell ref="E18:F18"/>
    <mergeCell ref="I7:K7"/>
    <mergeCell ref="B8:D8"/>
    <mergeCell ref="B9:D9"/>
    <mergeCell ref="A11:B11"/>
    <mergeCell ref="I12:J12"/>
    <mergeCell ref="I33:I34"/>
    <mergeCell ref="J33:J34"/>
    <mergeCell ref="I22:J22"/>
    <mergeCell ref="B23:C23"/>
    <mergeCell ref="B24:C24"/>
    <mergeCell ref="I29:K29"/>
    <mergeCell ref="E26:F26"/>
    <mergeCell ref="G26:H26"/>
    <mergeCell ref="I26:K26"/>
    <mergeCell ref="E27:F27"/>
    <mergeCell ref="G27:H27"/>
    <mergeCell ref="I27:K27"/>
    <mergeCell ref="E30:F30"/>
    <mergeCell ref="G30:H30"/>
    <mergeCell ref="I30:K30"/>
    <mergeCell ref="A33:B33"/>
    <mergeCell ref="E28:F28"/>
    <mergeCell ref="G28:H28"/>
    <mergeCell ref="I28:K28"/>
    <mergeCell ref="E29:F29"/>
    <mergeCell ref="G29:H29"/>
    <mergeCell ref="F33:G33"/>
    <mergeCell ref="E19:F19"/>
    <mergeCell ref="E20:F20"/>
    <mergeCell ref="E21:F21"/>
    <mergeCell ref="E12:F12"/>
    <mergeCell ref="E13:F13"/>
    <mergeCell ref="E14:F14"/>
    <mergeCell ref="E15:F15"/>
    <mergeCell ref="E16:F16"/>
  </mergeCells>
  <phoneticPr fontId="1"/>
  <pageMargins left="0.78740157480314965" right="0.19685039370078741" top="0.78740157480314965" bottom="0.19685039370078741" header="0" footer="0"/>
  <pageSetup paperSize="9" scale="4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view="pageBreakPreview" zoomScale="50" zoomScaleNormal="50" workbookViewId="0">
      <selection activeCell="B10" sqref="B10"/>
    </sheetView>
  </sheetViews>
  <sheetFormatPr defaultRowHeight="14.25" x14ac:dyDescent="0.15"/>
  <cols>
    <col min="1" max="5" width="30.625" style="2" customWidth="1"/>
    <col min="6" max="6" width="6.625" style="2" customWidth="1"/>
    <col min="7" max="7" width="40.625" style="2" customWidth="1"/>
    <col min="8" max="8" width="6.625" style="2" customWidth="1"/>
    <col min="9" max="10" width="40.625" style="2" customWidth="1"/>
    <col min="11" max="16384" width="9" style="2"/>
  </cols>
  <sheetData>
    <row r="1" spans="1:10" s="4" customFormat="1" ht="27" customHeight="1" x14ac:dyDescent="0.25">
      <c r="A1" s="107" t="s">
        <v>5</v>
      </c>
      <c r="B1" s="21"/>
      <c r="C1" s="21"/>
      <c r="D1" s="21"/>
      <c r="E1" s="21"/>
      <c r="F1" s="47"/>
      <c r="G1" s="47"/>
      <c r="H1" s="47"/>
      <c r="I1" s="47"/>
      <c r="J1" s="47" t="s">
        <v>27</v>
      </c>
    </row>
    <row r="2" spans="1:10" s="4" customFormat="1" ht="30" customHeight="1" x14ac:dyDescent="0.25">
      <c r="A2" s="170" t="s">
        <v>29</v>
      </c>
      <c r="B2" s="170"/>
      <c r="C2" s="170"/>
      <c r="D2" s="170"/>
      <c r="E2" s="59"/>
      <c r="F2" s="59"/>
      <c r="G2" s="59"/>
      <c r="H2" s="59"/>
      <c r="I2" s="59"/>
    </row>
    <row r="3" spans="1:10" s="4" customFormat="1" ht="27" customHeight="1" x14ac:dyDescent="0.2">
      <c r="A3" s="21"/>
      <c r="B3" s="21"/>
      <c r="C3" s="21"/>
      <c r="D3" s="21"/>
      <c r="E3" s="21"/>
      <c r="F3" s="21"/>
      <c r="G3" s="21"/>
      <c r="H3" s="21"/>
    </row>
    <row r="4" spans="1:10" s="4" customFormat="1" ht="27" customHeight="1" x14ac:dyDescent="0.2">
      <c r="A4" s="24" t="s">
        <v>12</v>
      </c>
      <c r="B4" s="260" t="s">
        <v>74</v>
      </c>
      <c r="C4" s="250"/>
      <c r="D4" s="250"/>
      <c r="E4" s="250"/>
      <c r="F4" s="250"/>
      <c r="G4" s="251"/>
      <c r="H4" s="101"/>
      <c r="I4" s="26"/>
    </row>
    <row r="5" spans="1:10" s="4" customFormat="1" ht="27" customHeight="1" x14ac:dyDescent="0.2">
      <c r="A5" s="25"/>
      <c r="B5" s="26"/>
      <c r="C5" s="26"/>
      <c r="D5" s="26"/>
      <c r="E5" s="26"/>
      <c r="F5" s="29"/>
      <c r="G5" s="29"/>
      <c r="H5" s="29"/>
    </row>
    <row r="6" spans="1:10" s="4" customFormat="1" ht="27" customHeight="1" x14ac:dyDescent="0.2">
      <c r="A6" s="103" t="s">
        <v>6</v>
      </c>
      <c r="B6" s="278" t="s">
        <v>76</v>
      </c>
      <c r="C6" s="278"/>
      <c r="D6" s="278"/>
      <c r="E6" s="278"/>
      <c r="F6" s="29"/>
      <c r="G6" s="29"/>
      <c r="H6" s="29"/>
    </row>
    <row r="7" spans="1:10" s="4" customFormat="1" ht="27" customHeight="1" x14ac:dyDescent="0.2">
      <c r="A7" s="139" t="s">
        <v>100</v>
      </c>
      <c r="B7" s="278" t="s">
        <v>103</v>
      </c>
      <c r="C7" s="278"/>
      <c r="D7" s="278"/>
      <c r="E7" s="278"/>
      <c r="F7" s="29"/>
      <c r="G7" s="29"/>
      <c r="H7" s="29"/>
    </row>
    <row r="8" spans="1:10" s="4" customFormat="1" ht="27" customHeight="1" x14ac:dyDescent="0.2">
      <c r="A8" s="67" t="s">
        <v>30</v>
      </c>
      <c r="B8" s="279" t="s">
        <v>119</v>
      </c>
      <c r="C8" s="280"/>
      <c r="D8" s="280"/>
      <c r="E8" s="280"/>
      <c r="F8" s="29"/>
      <c r="G8" s="29"/>
      <c r="H8" s="29"/>
    </row>
    <row r="9" spans="1:10" s="4" customFormat="1" ht="27" customHeight="1" x14ac:dyDescent="0.2">
      <c r="A9" s="103" t="s">
        <v>31</v>
      </c>
      <c r="B9" s="279" t="s">
        <v>121</v>
      </c>
      <c r="C9" s="280"/>
      <c r="D9" s="280"/>
      <c r="E9" s="280"/>
      <c r="F9" s="29"/>
      <c r="G9" s="29"/>
      <c r="H9" s="29"/>
    </row>
    <row r="10" spans="1:10" s="4" customFormat="1" ht="15" customHeight="1" x14ac:dyDescent="0.2">
      <c r="A10" s="25"/>
      <c r="B10" s="26"/>
      <c r="C10" s="26"/>
      <c r="D10" s="26"/>
      <c r="E10" s="26"/>
      <c r="F10" s="29"/>
      <c r="G10" s="29"/>
      <c r="H10" s="29"/>
    </row>
    <row r="11" spans="1:10" s="4" customFormat="1" ht="27" customHeight="1" x14ac:dyDescent="0.2">
      <c r="A11" s="28" t="s">
        <v>11</v>
      </c>
      <c r="B11" s="26"/>
      <c r="C11" s="26"/>
      <c r="D11" s="26"/>
      <c r="E11" s="26"/>
      <c r="F11" s="29"/>
      <c r="G11" s="29"/>
      <c r="H11" s="29"/>
    </row>
    <row r="12" spans="1:10" s="4" customFormat="1" ht="37.5" customHeight="1" x14ac:dyDescent="0.2">
      <c r="A12" s="217" t="s">
        <v>38</v>
      </c>
      <c r="B12" s="216" t="s">
        <v>39</v>
      </c>
      <c r="C12" s="216"/>
      <c r="D12" s="209" t="s">
        <v>40</v>
      </c>
      <c r="E12" s="210"/>
      <c r="F12" s="32"/>
      <c r="G12" s="32"/>
      <c r="H12" s="32"/>
    </row>
    <row r="13" spans="1:10" s="4" customFormat="1" ht="37.5" customHeight="1" x14ac:dyDescent="0.2">
      <c r="A13" s="217"/>
      <c r="B13" s="114" t="s">
        <v>32</v>
      </c>
      <c r="C13" s="114" t="s">
        <v>9</v>
      </c>
      <c r="D13" s="114" t="s">
        <v>32</v>
      </c>
      <c r="E13" s="114" t="s">
        <v>9</v>
      </c>
      <c r="F13" s="29"/>
      <c r="G13" s="29"/>
      <c r="H13" s="29"/>
    </row>
    <row r="14" spans="1:10" s="4" customFormat="1" ht="27" customHeight="1" x14ac:dyDescent="0.2">
      <c r="A14" s="24" t="s">
        <v>0</v>
      </c>
      <c r="B14" s="106">
        <v>0</v>
      </c>
      <c r="C14" s="108">
        <v>0</v>
      </c>
      <c r="D14" s="106">
        <v>0</v>
      </c>
      <c r="E14" s="108">
        <v>0</v>
      </c>
      <c r="F14" s="29"/>
      <c r="G14" s="29"/>
      <c r="H14" s="29"/>
    </row>
    <row r="15" spans="1:10" s="4" customFormat="1" ht="27" customHeight="1" x14ac:dyDescent="0.2">
      <c r="A15" s="24" t="s">
        <v>1</v>
      </c>
      <c r="B15" s="106">
        <v>2</v>
      </c>
      <c r="C15" s="108">
        <v>345100</v>
      </c>
      <c r="D15" s="106">
        <v>2</v>
      </c>
      <c r="E15" s="108">
        <v>361100</v>
      </c>
      <c r="F15" s="29"/>
      <c r="G15" s="29"/>
      <c r="H15" s="29"/>
    </row>
    <row r="16" spans="1:10" s="4" customFormat="1" ht="27" customHeight="1" x14ac:dyDescent="0.2">
      <c r="A16" s="24" t="s">
        <v>2</v>
      </c>
      <c r="B16" s="106">
        <v>4</v>
      </c>
      <c r="C16" s="108">
        <v>712100</v>
      </c>
      <c r="D16" s="106">
        <v>4</v>
      </c>
      <c r="E16" s="108">
        <v>690000</v>
      </c>
      <c r="F16" s="29"/>
      <c r="G16" s="29"/>
      <c r="H16" s="29"/>
    </row>
    <row r="17" spans="1:11" s="4" customFormat="1" ht="27" customHeight="1" x14ac:dyDescent="0.2">
      <c r="A17" s="24" t="s">
        <v>3</v>
      </c>
      <c r="B17" s="106">
        <v>10</v>
      </c>
      <c r="C17" s="108">
        <v>1684000</v>
      </c>
      <c r="D17" s="106">
        <v>10</v>
      </c>
      <c r="E17" s="108">
        <v>1825000</v>
      </c>
      <c r="F17" s="29"/>
      <c r="G17" s="29"/>
      <c r="H17" s="29"/>
    </row>
    <row r="18" spans="1:11" s="4" customFormat="1" ht="27" customHeight="1" x14ac:dyDescent="0.2">
      <c r="A18" s="24" t="s">
        <v>4</v>
      </c>
      <c r="B18" s="112">
        <v>20</v>
      </c>
      <c r="C18" s="113">
        <v>3542000</v>
      </c>
      <c r="D18" s="112">
        <v>20</v>
      </c>
      <c r="E18" s="113">
        <v>3652000</v>
      </c>
      <c r="F18" s="29"/>
      <c r="G18" s="29"/>
      <c r="H18" s="29"/>
    </row>
    <row r="19" spans="1:11" s="4" customFormat="1" ht="27" customHeight="1" x14ac:dyDescent="0.2">
      <c r="A19" s="24" t="s">
        <v>56</v>
      </c>
      <c r="B19" s="92"/>
      <c r="C19" s="87"/>
      <c r="D19" s="92"/>
      <c r="E19" s="87"/>
      <c r="F19" s="29"/>
      <c r="G19" s="29"/>
      <c r="H19" s="29"/>
    </row>
    <row r="20" spans="1:11" s="4" customFormat="1" ht="27" customHeight="1" x14ac:dyDescent="0.2">
      <c r="A20" s="24" t="s">
        <v>57</v>
      </c>
      <c r="B20" s="92"/>
      <c r="C20" s="87"/>
      <c r="D20" s="92"/>
      <c r="E20" s="87"/>
      <c r="F20" s="29"/>
      <c r="G20" s="29"/>
      <c r="H20" s="29"/>
    </row>
    <row r="21" spans="1:11" s="4" customFormat="1" ht="27" customHeight="1" x14ac:dyDescent="0.2">
      <c r="A21" s="24" t="s">
        <v>58</v>
      </c>
      <c r="B21" s="92"/>
      <c r="C21" s="87"/>
      <c r="D21" s="92"/>
      <c r="E21" s="87"/>
      <c r="F21" s="29"/>
      <c r="G21" s="29"/>
      <c r="H21" s="29"/>
    </row>
    <row r="22" spans="1:11" s="4" customFormat="1" ht="27" customHeight="1" thickBot="1" x14ac:dyDescent="0.25">
      <c r="A22" s="24" t="s">
        <v>59</v>
      </c>
      <c r="B22" s="92"/>
      <c r="C22" s="87"/>
      <c r="D22" s="92"/>
      <c r="E22" s="87"/>
      <c r="F22" s="29"/>
      <c r="G22" s="29"/>
      <c r="H22" s="29"/>
      <c r="K22" s="29"/>
    </row>
    <row r="23" spans="1:11" s="4" customFormat="1" ht="39.950000000000003" customHeight="1" thickBot="1" x14ac:dyDescent="0.25">
      <c r="A23" s="83" t="s">
        <v>18</v>
      </c>
      <c r="B23" s="272" t="s">
        <v>78</v>
      </c>
      <c r="C23" s="273"/>
      <c r="D23" s="272" t="s">
        <v>79</v>
      </c>
      <c r="E23" s="274"/>
      <c r="F23" s="95" t="s">
        <v>62</v>
      </c>
      <c r="G23" s="109" t="s">
        <v>80</v>
      </c>
      <c r="H23" s="91" t="s">
        <v>63</v>
      </c>
      <c r="I23" s="110" t="s">
        <v>81</v>
      </c>
    </row>
    <row r="24" spans="1:11" s="4" customFormat="1" ht="27" customHeight="1" x14ac:dyDescent="0.2">
      <c r="A24" s="94" t="s">
        <v>67</v>
      </c>
      <c r="B24" s="275">
        <v>0.99960000000000004</v>
      </c>
      <c r="C24" s="276"/>
      <c r="D24" s="277">
        <v>0.99990000000000001</v>
      </c>
      <c r="E24" s="276"/>
      <c r="F24" s="62"/>
      <c r="G24" s="90" t="s">
        <v>64</v>
      </c>
      <c r="H24" s="62"/>
      <c r="I24" s="62"/>
    </row>
    <row r="25" spans="1:11" s="4" customFormat="1" ht="27" customHeight="1" x14ac:dyDescent="0.2">
      <c r="A25" s="94" t="s">
        <v>68</v>
      </c>
      <c r="B25" s="269">
        <f>B24^2</f>
        <v>0.99920016000000011</v>
      </c>
      <c r="C25" s="270"/>
      <c r="D25" s="271">
        <f>D24^2</f>
        <v>0.99980001000000007</v>
      </c>
      <c r="E25" s="270"/>
      <c r="F25" s="62"/>
      <c r="G25" s="62"/>
      <c r="H25" s="62"/>
      <c r="I25" s="62"/>
    </row>
    <row r="26" spans="1:11" s="4" customFormat="1" ht="15.75" customHeight="1" x14ac:dyDescent="0.2">
      <c r="A26" s="43"/>
      <c r="B26" s="39" t="s">
        <v>20</v>
      </c>
      <c r="C26" s="39"/>
      <c r="D26" s="39"/>
      <c r="E26" s="39"/>
      <c r="F26" s="38"/>
      <c r="G26" s="38"/>
      <c r="H26" s="38"/>
    </row>
    <row r="27" spans="1:11" s="4" customFormat="1" ht="27" customHeight="1" x14ac:dyDescent="0.2">
      <c r="A27" s="198" t="s">
        <v>10</v>
      </c>
      <c r="B27" s="200" t="s">
        <v>23</v>
      </c>
      <c r="C27" s="201"/>
      <c r="D27" s="201"/>
      <c r="E27" s="201"/>
      <c r="F27" s="201"/>
      <c r="G27" s="201"/>
      <c r="H27" s="201"/>
      <c r="I27" s="201"/>
      <c r="J27" s="202"/>
    </row>
    <row r="28" spans="1:11" s="4" customFormat="1" ht="27" customHeight="1" x14ac:dyDescent="0.2">
      <c r="A28" s="221"/>
      <c r="B28" s="115" t="s">
        <v>9</v>
      </c>
      <c r="C28" s="66" t="s">
        <v>35</v>
      </c>
      <c r="D28" s="63" t="s">
        <v>14</v>
      </c>
      <c r="E28" s="213" t="s">
        <v>37</v>
      </c>
      <c r="F28" s="214"/>
      <c r="G28" s="214"/>
      <c r="H28" s="214"/>
      <c r="I28" s="214"/>
      <c r="J28" s="215"/>
    </row>
    <row r="29" spans="1:11" s="4" customFormat="1" ht="30" customHeight="1" x14ac:dyDescent="0.2">
      <c r="A29" s="98" t="s">
        <v>21</v>
      </c>
      <c r="B29" s="111">
        <v>0</v>
      </c>
      <c r="C29" s="106">
        <v>1</v>
      </c>
      <c r="D29" s="117">
        <v>0.22589999999999999</v>
      </c>
      <c r="E29" s="264" t="s">
        <v>82</v>
      </c>
      <c r="F29" s="265"/>
      <c r="G29" s="265"/>
      <c r="H29" s="265"/>
      <c r="I29" s="265"/>
      <c r="J29" s="266"/>
    </row>
    <row r="30" spans="1:11" s="4" customFormat="1" ht="30" customHeight="1" x14ac:dyDescent="0.2">
      <c r="A30" s="49" t="s">
        <v>15</v>
      </c>
      <c r="B30" s="108">
        <v>400000</v>
      </c>
      <c r="C30" s="106">
        <v>1</v>
      </c>
      <c r="D30" s="106">
        <v>0.22589999999999999</v>
      </c>
      <c r="E30" s="264" t="s">
        <v>90</v>
      </c>
      <c r="F30" s="265"/>
      <c r="G30" s="265"/>
      <c r="H30" s="265"/>
      <c r="I30" s="265"/>
      <c r="J30" s="266"/>
    </row>
    <row r="31" spans="1:11" s="4" customFormat="1" ht="30" customHeight="1" x14ac:dyDescent="0.2">
      <c r="A31" s="49" t="s">
        <v>16</v>
      </c>
      <c r="B31" s="108">
        <v>395000</v>
      </c>
      <c r="C31" s="106">
        <v>1</v>
      </c>
      <c r="D31" s="106">
        <v>0.22589999999999999</v>
      </c>
      <c r="E31" s="264" t="s">
        <v>91</v>
      </c>
      <c r="F31" s="265"/>
      <c r="G31" s="265"/>
      <c r="H31" s="265"/>
      <c r="I31" s="265"/>
      <c r="J31" s="266"/>
    </row>
    <row r="32" spans="1:11" s="4" customFormat="1" ht="30" customHeight="1" x14ac:dyDescent="0.2">
      <c r="A32" s="49" t="s">
        <v>17</v>
      </c>
      <c r="B32" s="108">
        <v>390000</v>
      </c>
      <c r="C32" s="106">
        <v>1</v>
      </c>
      <c r="D32" s="106">
        <v>0.22589999999999999</v>
      </c>
      <c r="E32" s="264" t="s">
        <v>92</v>
      </c>
      <c r="F32" s="265"/>
      <c r="G32" s="265"/>
      <c r="H32" s="265"/>
      <c r="I32" s="265"/>
      <c r="J32" s="266"/>
    </row>
    <row r="33" spans="1:10" s="4" customFormat="1" ht="27" customHeight="1" x14ac:dyDescent="0.2">
      <c r="A33" s="34"/>
      <c r="B33" s="50"/>
      <c r="C33" s="51"/>
      <c r="D33" s="52"/>
      <c r="E33" s="51"/>
      <c r="F33" s="53"/>
      <c r="G33" s="53"/>
      <c r="H33" s="53"/>
      <c r="I33" s="54"/>
      <c r="J33" s="55"/>
    </row>
    <row r="34" spans="1:10" s="4" customFormat="1" ht="27" customHeight="1" x14ac:dyDescent="0.2">
      <c r="A34" s="198" t="s">
        <v>10</v>
      </c>
      <c r="B34" s="200" t="s">
        <v>25</v>
      </c>
      <c r="C34" s="201"/>
      <c r="D34" s="201"/>
      <c r="E34" s="201"/>
      <c r="F34" s="201"/>
      <c r="G34" s="201"/>
      <c r="H34" s="201"/>
      <c r="I34" s="201"/>
      <c r="J34" s="202"/>
    </row>
    <row r="35" spans="1:10" s="4" customFormat="1" ht="27" customHeight="1" x14ac:dyDescent="0.2">
      <c r="A35" s="199"/>
      <c r="B35" s="115" t="s">
        <v>9</v>
      </c>
      <c r="C35" s="66" t="s">
        <v>35</v>
      </c>
      <c r="D35" s="63" t="s">
        <v>14</v>
      </c>
      <c r="E35" s="213" t="s">
        <v>37</v>
      </c>
      <c r="F35" s="214"/>
      <c r="G35" s="214"/>
      <c r="H35" s="214"/>
      <c r="I35" s="214"/>
      <c r="J35" s="215"/>
    </row>
    <row r="36" spans="1:10" s="4" customFormat="1" ht="30" customHeight="1" x14ac:dyDescent="0.2">
      <c r="A36" s="99" t="s">
        <v>21</v>
      </c>
      <c r="B36" s="111">
        <v>0</v>
      </c>
      <c r="C36" s="106">
        <v>1</v>
      </c>
      <c r="D36" s="117">
        <v>0.30449999999999999</v>
      </c>
      <c r="E36" s="264" t="s">
        <v>41</v>
      </c>
      <c r="F36" s="265"/>
      <c r="G36" s="265"/>
      <c r="H36" s="265"/>
      <c r="I36" s="265"/>
      <c r="J36" s="266"/>
    </row>
    <row r="37" spans="1:10" s="4" customFormat="1" ht="30" customHeight="1" x14ac:dyDescent="0.2">
      <c r="A37" s="33" t="s">
        <v>15</v>
      </c>
      <c r="B37" s="108">
        <v>400000</v>
      </c>
      <c r="C37" s="106">
        <v>1</v>
      </c>
      <c r="D37" s="117">
        <v>0.30449999999999999</v>
      </c>
      <c r="E37" s="264" t="s">
        <v>93</v>
      </c>
      <c r="F37" s="265"/>
      <c r="G37" s="265"/>
      <c r="H37" s="265"/>
      <c r="I37" s="265"/>
      <c r="J37" s="266"/>
    </row>
    <row r="38" spans="1:10" s="4" customFormat="1" ht="30" customHeight="1" x14ac:dyDescent="0.2">
      <c r="A38" s="33" t="s">
        <v>16</v>
      </c>
      <c r="B38" s="108">
        <v>385000</v>
      </c>
      <c r="C38" s="106">
        <v>1</v>
      </c>
      <c r="D38" s="117">
        <v>0.30449999999999999</v>
      </c>
      <c r="E38" s="264" t="s">
        <v>94</v>
      </c>
      <c r="F38" s="265"/>
      <c r="G38" s="265"/>
      <c r="H38" s="265"/>
      <c r="I38" s="265"/>
      <c r="J38" s="266"/>
    </row>
    <row r="39" spans="1:10" s="4" customFormat="1" ht="30" customHeight="1" x14ac:dyDescent="0.2">
      <c r="A39" s="33" t="s">
        <v>17</v>
      </c>
      <c r="B39" s="108">
        <v>395000</v>
      </c>
      <c r="C39" s="106">
        <v>1</v>
      </c>
      <c r="D39" s="117">
        <v>0.30449999999999999</v>
      </c>
      <c r="E39" s="264" t="s">
        <v>95</v>
      </c>
      <c r="F39" s="265"/>
      <c r="G39" s="265"/>
      <c r="H39" s="265"/>
      <c r="I39" s="265"/>
      <c r="J39" s="266"/>
    </row>
    <row r="40" spans="1:10" s="4" customFormat="1" ht="27" customHeight="1" x14ac:dyDescent="0.2">
      <c r="A40" s="25"/>
      <c r="B40" s="26"/>
      <c r="C40" s="26"/>
      <c r="D40" s="26"/>
      <c r="E40" s="26"/>
      <c r="F40" s="29"/>
      <c r="G40" s="29"/>
      <c r="H40" s="29"/>
    </row>
    <row r="41" spans="1:10" s="4" customFormat="1" ht="27" customHeight="1" x14ac:dyDescent="0.2">
      <c r="A41" s="25" t="s">
        <v>8</v>
      </c>
      <c r="B41" s="35" t="s">
        <v>110</v>
      </c>
      <c r="C41" s="35"/>
      <c r="D41" s="35"/>
      <c r="E41" s="35"/>
      <c r="F41" s="77"/>
      <c r="G41" s="77"/>
      <c r="H41" s="77"/>
    </row>
    <row r="42" spans="1:10" s="4" customFormat="1" ht="27" customHeight="1" thickBot="1" x14ac:dyDescent="0.25">
      <c r="A42" s="25"/>
      <c r="B42" s="35" t="s">
        <v>111</v>
      </c>
      <c r="C42" s="35"/>
      <c r="D42" s="35"/>
      <c r="E42" s="35"/>
      <c r="F42" s="77"/>
      <c r="G42" s="77"/>
      <c r="H42" s="77"/>
    </row>
    <row r="43" spans="1:10" s="4" customFormat="1" ht="60" customHeight="1" thickBot="1" x14ac:dyDescent="0.25">
      <c r="A43" s="36" t="s">
        <v>24</v>
      </c>
      <c r="B43" s="267">
        <v>1.2</v>
      </c>
      <c r="C43" s="268"/>
      <c r="D43" s="96" t="s">
        <v>69</v>
      </c>
      <c r="E43" s="57"/>
      <c r="F43" s="48"/>
      <c r="G43" s="48"/>
      <c r="H43" s="48"/>
    </row>
    <row r="44" spans="1:10" s="4" customFormat="1" ht="27.75" customHeight="1" x14ac:dyDescent="0.2">
      <c r="A44" s="17"/>
      <c r="B44" s="21"/>
      <c r="C44" s="21"/>
      <c r="D44" s="21"/>
      <c r="E44" s="21"/>
      <c r="F44" s="21"/>
      <c r="G44" s="21"/>
      <c r="H44" s="21"/>
    </row>
    <row r="45" spans="1:10" s="4" customFormat="1" ht="27.75" customHeight="1" x14ac:dyDescent="0.2">
      <c r="A45" s="17"/>
      <c r="B45" s="21"/>
      <c r="C45" s="21"/>
      <c r="D45" s="21"/>
      <c r="E45" s="21"/>
      <c r="F45" s="21"/>
      <c r="G45" s="21"/>
      <c r="H45" s="21"/>
    </row>
    <row r="46" spans="1:10" s="4" customFormat="1" ht="27.75" customHeight="1" x14ac:dyDescent="0.2">
      <c r="A46" s="30"/>
      <c r="B46" s="21"/>
      <c r="C46" s="21"/>
      <c r="D46" s="21"/>
      <c r="E46" s="21"/>
      <c r="F46" s="21"/>
      <c r="G46" s="21"/>
      <c r="H46" s="21"/>
    </row>
    <row r="47" spans="1:10" s="4" customFormat="1" ht="27.75" customHeight="1" x14ac:dyDescent="0.2">
      <c r="A47" s="30"/>
      <c r="B47" s="21"/>
      <c r="C47" s="21"/>
      <c r="D47" s="21"/>
      <c r="E47" s="21"/>
      <c r="F47" s="21"/>
      <c r="G47" s="21"/>
      <c r="H47" s="21"/>
    </row>
    <row r="48" spans="1:10" s="4" customFormat="1" ht="27.75" customHeight="1" x14ac:dyDescent="0.2">
      <c r="A48" s="30"/>
      <c r="B48" s="21"/>
      <c r="C48" s="21"/>
      <c r="D48" s="21"/>
      <c r="E48" s="21"/>
      <c r="F48" s="21"/>
      <c r="G48" s="21"/>
      <c r="H48" s="21"/>
    </row>
    <row r="49" spans="1:8" s="4" customFormat="1" ht="27.75" customHeight="1" x14ac:dyDescent="0.2">
      <c r="A49" s="30"/>
      <c r="B49" s="21"/>
      <c r="C49" s="21"/>
      <c r="D49" s="21"/>
      <c r="E49" s="21"/>
      <c r="F49" s="21"/>
      <c r="G49" s="21"/>
      <c r="H49" s="21"/>
    </row>
    <row r="50" spans="1:8" s="4" customFormat="1" ht="27.75" customHeight="1" x14ac:dyDescent="0.2">
      <c r="A50" s="10"/>
    </row>
    <row r="51" spans="1:8" s="4" customFormat="1" ht="27.75" customHeight="1" x14ac:dyDescent="0.2">
      <c r="A51" s="10"/>
    </row>
    <row r="52" spans="1:8" s="4" customFormat="1" ht="27.75" customHeight="1" x14ac:dyDescent="0.2">
      <c r="A52" s="10"/>
    </row>
    <row r="53" spans="1:8" s="4" customFormat="1" ht="27.75" customHeight="1" x14ac:dyDescent="0.2"/>
    <row r="54" spans="1:8" s="4" customFormat="1" ht="27.75" customHeight="1" x14ac:dyDescent="0.2"/>
    <row r="55" spans="1:8" s="4" customFormat="1" ht="27.75" customHeight="1" x14ac:dyDescent="0.2"/>
    <row r="56" spans="1:8" s="4" customFormat="1" ht="27.75" customHeight="1" x14ac:dyDescent="0.2"/>
    <row r="57" spans="1:8" s="4" customFormat="1" ht="27.75" customHeight="1" x14ac:dyDescent="0.2"/>
    <row r="58" spans="1:8" s="4" customFormat="1" ht="27.75" customHeight="1" x14ac:dyDescent="0.2"/>
    <row r="59" spans="1:8" s="4" customFormat="1" ht="27.75" customHeight="1" x14ac:dyDescent="0.2"/>
    <row r="60" spans="1:8" s="4" customFormat="1" ht="27.75" customHeight="1" x14ac:dyDescent="0.2"/>
    <row r="61" spans="1:8" s="4" customFormat="1" ht="27.75" customHeight="1" x14ac:dyDescent="0.2"/>
    <row r="62" spans="1:8" s="4" customFormat="1" ht="27.75" customHeight="1" x14ac:dyDescent="0.2"/>
    <row r="63" spans="1:8" s="4" customFormat="1" ht="27.75" customHeight="1" x14ac:dyDescent="0.2"/>
    <row r="64" spans="1:8" s="4" customFormat="1" ht="27.75" customHeight="1" x14ac:dyDescent="0.2"/>
    <row r="65" spans="1:3" s="4" customFormat="1" ht="27.75" customHeight="1" x14ac:dyDescent="0.2"/>
    <row r="66" spans="1:3" s="4" customFormat="1" ht="27.75" customHeight="1" x14ac:dyDescent="0.2"/>
    <row r="67" spans="1:3" s="4" customFormat="1" ht="27.75" customHeight="1" x14ac:dyDescent="0.2"/>
    <row r="68" spans="1:3" s="4" customFormat="1" ht="27.75" customHeight="1" x14ac:dyDescent="0.2"/>
    <row r="69" spans="1:3" s="4" customFormat="1" ht="27.75" customHeight="1" x14ac:dyDescent="0.2"/>
    <row r="70" spans="1:3" s="4" customFormat="1" ht="27.75" customHeight="1" x14ac:dyDescent="0.2"/>
    <row r="71" spans="1:3" s="4" customFormat="1" ht="27.75" customHeight="1" x14ac:dyDescent="0.2"/>
    <row r="72" spans="1:3" s="4" customFormat="1" ht="27.75" customHeight="1" x14ac:dyDescent="0.2"/>
    <row r="73" spans="1:3" s="4" customFormat="1" ht="27.75" customHeight="1" x14ac:dyDescent="0.2"/>
    <row r="74" spans="1:3" s="4" customFormat="1" ht="27.75" customHeight="1" x14ac:dyDescent="0.2"/>
    <row r="75" spans="1:3" s="4" customFormat="1" ht="27.75" customHeight="1" x14ac:dyDescent="0.2"/>
    <row r="76" spans="1:3" s="4" customFormat="1" ht="27.75" customHeight="1" x14ac:dyDescent="0.2"/>
    <row r="77" spans="1:3" s="4" customFormat="1" ht="27.75" customHeight="1" x14ac:dyDescent="0.2"/>
    <row r="78" spans="1:3" s="4" customFormat="1" ht="27.75" customHeight="1" x14ac:dyDescent="0.2"/>
    <row r="79" spans="1:3" s="4" customFormat="1" ht="27.75" customHeight="1" x14ac:dyDescent="0.2"/>
    <row r="80" spans="1:3" s="4" customFormat="1" ht="24.95" customHeight="1" x14ac:dyDescent="0.2">
      <c r="A80" s="1"/>
      <c r="B80" s="1"/>
      <c r="C80" s="1"/>
    </row>
  </sheetData>
  <mergeCells count="30">
    <mergeCell ref="A2:D2"/>
    <mergeCell ref="B4:G4"/>
    <mergeCell ref="B6:E6"/>
    <mergeCell ref="B7:E7"/>
    <mergeCell ref="B8:E8"/>
    <mergeCell ref="B9:E9"/>
    <mergeCell ref="A12:A13"/>
    <mergeCell ref="B12:C12"/>
    <mergeCell ref="D12:E12"/>
    <mergeCell ref="B23:C23"/>
    <mergeCell ref="D23:E23"/>
    <mergeCell ref="B24:C24"/>
    <mergeCell ref="D24:E24"/>
    <mergeCell ref="A34:A35"/>
    <mergeCell ref="B34:J34"/>
    <mergeCell ref="E35:J35"/>
    <mergeCell ref="B25:C25"/>
    <mergeCell ref="D25:E25"/>
    <mergeCell ref="A27:A28"/>
    <mergeCell ref="B27:J27"/>
    <mergeCell ref="E28:J28"/>
    <mergeCell ref="E29:J29"/>
    <mergeCell ref="E36:J36"/>
    <mergeCell ref="E37:J37"/>
    <mergeCell ref="E38:J38"/>
    <mergeCell ref="E39:J39"/>
    <mergeCell ref="B43:C43"/>
    <mergeCell ref="E30:J30"/>
    <mergeCell ref="E31:J31"/>
    <mergeCell ref="E32:J32"/>
  </mergeCells>
  <phoneticPr fontId="1"/>
  <pageMargins left="0.78740157480314965" right="0.19685039370078741" top="0.39370078740157483" bottom="0.19685039370078741" header="0.51181102362204722" footer="0.51181102362204722"/>
  <pageSetup paperSize="9" scale="48"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view="pageBreakPreview" zoomScale="50" zoomScaleNormal="50" zoomScaleSheetLayoutView="50" workbookViewId="0">
      <selection activeCell="K19" sqref="K19"/>
    </sheetView>
  </sheetViews>
  <sheetFormatPr defaultRowHeight="14.25" x14ac:dyDescent="0.15"/>
  <cols>
    <col min="1" max="2" width="30.625" style="2" customWidth="1"/>
    <col min="3" max="3" width="35.625" style="2" customWidth="1"/>
    <col min="4" max="4" width="40.625" style="2" customWidth="1"/>
    <col min="5" max="5" width="35.625" style="2" customWidth="1"/>
    <col min="6" max="6" width="80.625" style="2" customWidth="1"/>
    <col min="7" max="7" width="44.5" style="2" customWidth="1"/>
    <col min="8" max="8" width="9.125" style="2" customWidth="1"/>
    <col min="9" max="9" width="10" style="2" bestFit="1" customWidth="1"/>
    <col min="10" max="10" width="10" style="2" customWidth="1"/>
    <col min="11" max="16384" width="9" style="2"/>
  </cols>
  <sheetData>
    <row r="1" spans="1:7" s="4" customFormat="1" ht="27" customHeight="1" x14ac:dyDescent="0.25">
      <c r="A1" s="107" t="s">
        <v>5</v>
      </c>
      <c r="B1" s="11"/>
      <c r="C1" s="11"/>
      <c r="F1" s="37" t="s">
        <v>26</v>
      </c>
      <c r="G1" s="5"/>
    </row>
    <row r="2" spans="1:7" s="4" customFormat="1" ht="30" customHeight="1" x14ac:dyDescent="0.2">
      <c r="A2" s="170" t="s">
        <v>29</v>
      </c>
      <c r="B2" s="170"/>
      <c r="C2" s="170"/>
      <c r="D2" s="170"/>
      <c r="E2" s="58"/>
      <c r="F2" s="58"/>
      <c r="G2" s="14"/>
    </row>
    <row r="3" spans="1:7" s="4" customFormat="1" ht="27" customHeight="1" x14ac:dyDescent="0.2"/>
    <row r="4" spans="1:7" s="4" customFormat="1" ht="35.1" customHeight="1" x14ac:dyDescent="0.2">
      <c r="A4" s="24" t="s">
        <v>12</v>
      </c>
      <c r="B4" s="260" t="s">
        <v>52</v>
      </c>
      <c r="C4" s="250"/>
      <c r="D4" s="250"/>
      <c r="E4" s="251"/>
      <c r="F4" s="7"/>
    </row>
    <row r="5" spans="1:7" s="4" customFormat="1" ht="27" customHeight="1" x14ac:dyDescent="0.2">
      <c r="A5" s="25"/>
      <c r="B5" s="26"/>
      <c r="C5" s="26"/>
      <c r="D5" s="26"/>
      <c r="E5" s="7"/>
      <c r="F5" s="7"/>
      <c r="G5" s="7"/>
    </row>
    <row r="6" spans="1:7" s="4" customFormat="1" ht="35.1" customHeight="1" x14ac:dyDescent="0.2">
      <c r="A6" s="27" t="s">
        <v>6</v>
      </c>
      <c r="B6" s="260" t="s">
        <v>42</v>
      </c>
      <c r="C6" s="250"/>
      <c r="D6" s="250"/>
      <c r="E6" s="290"/>
      <c r="F6" s="7"/>
      <c r="G6" s="7"/>
    </row>
    <row r="7" spans="1:7" s="4" customFormat="1" ht="35.1" customHeight="1" x14ac:dyDescent="0.2">
      <c r="A7" s="27" t="s">
        <v>7</v>
      </c>
      <c r="B7" s="260" t="s">
        <v>77</v>
      </c>
      <c r="C7" s="250"/>
      <c r="D7" s="250"/>
      <c r="E7" s="290"/>
      <c r="F7" s="71"/>
      <c r="G7" s="6"/>
    </row>
    <row r="8" spans="1:7" s="4" customFormat="1" ht="35.1" customHeight="1" x14ac:dyDescent="0.2">
      <c r="A8" s="22" t="s">
        <v>31</v>
      </c>
      <c r="B8" s="249" t="s">
        <v>119</v>
      </c>
      <c r="C8" s="250"/>
      <c r="D8" s="250"/>
      <c r="E8" s="290"/>
      <c r="G8" s="6"/>
    </row>
    <row r="9" spans="1:7" s="4" customFormat="1" ht="35.1" customHeight="1" x14ac:dyDescent="0.2">
      <c r="A9" s="41"/>
      <c r="B9" s="25"/>
      <c r="C9" s="25"/>
      <c r="D9" s="25"/>
      <c r="E9" s="25"/>
      <c r="G9" s="6"/>
    </row>
    <row r="10" spans="1:7" s="4" customFormat="1" ht="27" customHeight="1" x14ac:dyDescent="0.2">
      <c r="A10" s="69" t="s">
        <v>45</v>
      </c>
      <c r="B10" s="25"/>
      <c r="C10" s="25"/>
      <c r="D10" s="25"/>
      <c r="E10" s="25"/>
      <c r="G10" s="6"/>
    </row>
    <row r="11" spans="1:7" s="4" customFormat="1" ht="39.950000000000003" customHeight="1" x14ac:dyDescent="0.2">
      <c r="A11" s="230" t="s">
        <v>44</v>
      </c>
      <c r="B11" s="231"/>
      <c r="C11" s="232"/>
      <c r="D11" s="105">
        <v>1.0009999999999999</v>
      </c>
      <c r="E11" s="25"/>
      <c r="G11" s="6"/>
    </row>
    <row r="12" spans="1:7" s="4" customFormat="1" ht="35.1" customHeight="1" x14ac:dyDescent="0.2">
      <c r="A12" s="68"/>
      <c r="B12" s="25"/>
      <c r="C12" s="25"/>
      <c r="D12" s="25"/>
      <c r="E12" s="25"/>
      <c r="G12" s="6"/>
    </row>
    <row r="13" spans="1:7" s="4" customFormat="1" ht="114.75" customHeight="1" x14ac:dyDescent="0.2">
      <c r="A13" s="22" t="s">
        <v>10</v>
      </c>
      <c r="B13" s="73" t="s">
        <v>43</v>
      </c>
      <c r="C13" s="73" t="s">
        <v>65</v>
      </c>
      <c r="D13" s="74" t="s">
        <v>47</v>
      </c>
      <c r="E13" s="73" t="s">
        <v>46</v>
      </c>
      <c r="F13" s="75" t="s">
        <v>36</v>
      </c>
      <c r="G13" s="18"/>
    </row>
    <row r="14" spans="1:7" s="4" customFormat="1" ht="35.1" customHeight="1" x14ac:dyDescent="0.2">
      <c r="A14" s="235" t="s">
        <v>21</v>
      </c>
      <c r="B14" s="281">
        <v>100</v>
      </c>
      <c r="C14" s="80" t="s">
        <v>48</v>
      </c>
      <c r="D14" s="106">
        <v>5</v>
      </c>
      <c r="E14" s="281">
        <v>0.154</v>
      </c>
      <c r="F14" s="233"/>
      <c r="G14" s="19"/>
    </row>
    <row r="15" spans="1:7" s="4" customFormat="1" ht="35.1" customHeight="1" x14ac:dyDescent="0.2">
      <c r="A15" s="236"/>
      <c r="B15" s="282"/>
      <c r="C15" s="80" t="s">
        <v>51</v>
      </c>
      <c r="D15" s="106"/>
      <c r="E15" s="282"/>
      <c r="F15" s="233"/>
      <c r="G15" s="19"/>
    </row>
    <row r="16" spans="1:7" s="4" customFormat="1" ht="35.1" customHeight="1" x14ac:dyDescent="0.2">
      <c r="A16" s="236"/>
      <c r="B16" s="282"/>
      <c r="C16" s="80" t="s">
        <v>49</v>
      </c>
      <c r="D16" s="106"/>
      <c r="E16" s="282"/>
      <c r="F16" s="233"/>
      <c r="G16" s="19"/>
    </row>
    <row r="17" spans="1:7" s="4" customFormat="1" ht="35.1" customHeight="1" x14ac:dyDescent="0.2">
      <c r="A17" s="237"/>
      <c r="B17" s="283"/>
      <c r="C17" s="80" t="s">
        <v>50</v>
      </c>
      <c r="D17" s="106"/>
      <c r="E17" s="283"/>
      <c r="F17" s="233"/>
      <c r="G17" s="19"/>
    </row>
    <row r="18" spans="1:7" s="4" customFormat="1" ht="35.1" customHeight="1" x14ac:dyDescent="0.2">
      <c r="A18" s="217" t="s">
        <v>15</v>
      </c>
      <c r="B18" s="281">
        <v>50</v>
      </c>
      <c r="C18" s="80" t="s">
        <v>48</v>
      </c>
      <c r="D18" s="106">
        <v>5</v>
      </c>
      <c r="E18" s="281">
        <v>4.8940000000000001</v>
      </c>
      <c r="F18" s="284" t="s">
        <v>53</v>
      </c>
      <c r="G18" s="19"/>
    </row>
    <row r="19" spans="1:7" s="4" customFormat="1" ht="35.1" customHeight="1" x14ac:dyDescent="0.2">
      <c r="A19" s="217"/>
      <c r="B19" s="282"/>
      <c r="C19" s="80" t="s">
        <v>51</v>
      </c>
      <c r="D19" s="106"/>
      <c r="E19" s="282"/>
      <c r="F19" s="285"/>
      <c r="G19" s="19"/>
    </row>
    <row r="20" spans="1:7" s="4" customFormat="1" ht="35.1" customHeight="1" x14ac:dyDescent="0.2">
      <c r="A20" s="217"/>
      <c r="B20" s="282"/>
      <c r="C20" s="80" t="s">
        <v>49</v>
      </c>
      <c r="D20" s="106"/>
      <c r="E20" s="282"/>
      <c r="F20" s="285"/>
      <c r="G20" s="19"/>
    </row>
    <row r="21" spans="1:7" s="4" customFormat="1" ht="35.1" customHeight="1" x14ac:dyDescent="0.2">
      <c r="A21" s="217"/>
      <c r="B21" s="283"/>
      <c r="C21" s="80" t="s">
        <v>50</v>
      </c>
      <c r="D21" s="106"/>
      <c r="E21" s="283"/>
      <c r="F21" s="286"/>
      <c r="G21" s="19"/>
    </row>
    <row r="22" spans="1:7" s="4" customFormat="1" ht="35.1" customHeight="1" x14ac:dyDescent="0.2">
      <c r="A22" s="217" t="s">
        <v>16</v>
      </c>
      <c r="B22" s="281">
        <v>50</v>
      </c>
      <c r="C22" s="80" t="s">
        <v>48</v>
      </c>
      <c r="D22" s="106">
        <v>5</v>
      </c>
      <c r="E22" s="281">
        <v>5.0119999999999996</v>
      </c>
      <c r="F22" s="284" t="s">
        <v>54</v>
      </c>
      <c r="G22" s="19"/>
    </row>
    <row r="23" spans="1:7" s="4" customFormat="1" ht="35.1" customHeight="1" x14ac:dyDescent="0.2">
      <c r="A23" s="217"/>
      <c r="B23" s="282"/>
      <c r="C23" s="80" t="s">
        <v>51</v>
      </c>
      <c r="D23" s="106"/>
      <c r="E23" s="282"/>
      <c r="F23" s="285"/>
      <c r="G23" s="19"/>
    </row>
    <row r="24" spans="1:7" s="4" customFormat="1" ht="35.1" customHeight="1" x14ac:dyDescent="0.2">
      <c r="A24" s="217"/>
      <c r="B24" s="282"/>
      <c r="C24" s="80" t="s">
        <v>49</v>
      </c>
      <c r="D24" s="106"/>
      <c r="E24" s="282"/>
      <c r="F24" s="285"/>
      <c r="G24" s="19"/>
    </row>
    <row r="25" spans="1:7" s="4" customFormat="1" ht="35.1" customHeight="1" x14ac:dyDescent="0.2">
      <c r="A25" s="217"/>
      <c r="B25" s="283"/>
      <c r="C25" s="80" t="s">
        <v>50</v>
      </c>
      <c r="D25" s="106"/>
      <c r="E25" s="283"/>
      <c r="F25" s="286"/>
      <c r="G25" s="19"/>
    </row>
    <row r="26" spans="1:7" s="4" customFormat="1" ht="35.1" customHeight="1" x14ac:dyDescent="0.2">
      <c r="A26" s="217" t="s">
        <v>17</v>
      </c>
      <c r="B26" s="281">
        <v>50</v>
      </c>
      <c r="C26" s="80" t="s">
        <v>48</v>
      </c>
      <c r="D26" s="106">
        <v>5</v>
      </c>
      <c r="E26" s="287">
        <v>5.0999999999999996</v>
      </c>
      <c r="F26" s="284" t="s">
        <v>55</v>
      </c>
      <c r="G26" s="19"/>
    </row>
    <row r="27" spans="1:7" s="4" customFormat="1" ht="35.1" customHeight="1" x14ac:dyDescent="0.2">
      <c r="A27" s="217"/>
      <c r="B27" s="282"/>
      <c r="C27" s="80" t="s">
        <v>51</v>
      </c>
      <c r="D27" s="106"/>
      <c r="E27" s="288"/>
      <c r="F27" s="285"/>
      <c r="G27" s="19"/>
    </row>
    <row r="28" spans="1:7" s="4" customFormat="1" ht="35.1" customHeight="1" x14ac:dyDescent="0.2">
      <c r="A28" s="217"/>
      <c r="B28" s="282"/>
      <c r="C28" s="80" t="s">
        <v>49</v>
      </c>
      <c r="D28" s="106"/>
      <c r="E28" s="288"/>
      <c r="F28" s="285"/>
      <c r="G28" s="19"/>
    </row>
    <row r="29" spans="1:7" s="4" customFormat="1" ht="35.1" customHeight="1" x14ac:dyDescent="0.2">
      <c r="A29" s="217"/>
      <c r="B29" s="283"/>
      <c r="C29" s="80" t="s">
        <v>50</v>
      </c>
      <c r="D29" s="106"/>
      <c r="E29" s="289"/>
      <c r="F29" s="286"/>
      <c r="G29" s="19"/>
    </row>
    <row r="30" spans="1:7" s="4" customFormat="1" ht="35.1" customHeight="1" x14ac:dyDescent="0.2">
      <c r="A30" s="16"/>
      <c r="B30" s="17"/>
      <c r="C30" s="70"/>
      <c r="D30" s="17"/>
      <c r="E30" s="17"/>
      <c r="F30" s="17"/>
      <c r="G30" s="17"/>
    </row>
    <row r="31" spans="1:7" s="4" customFormat="1" ht="27" customHeight="1" thickBot="1" x14ac:dyDescent="0.25">
      <c r="A31" s="25" t="s">
        <v>8</v>
      </c>
      <c r="B31" s="76" t="s">
        <v>60</v>
      </c>
      <c r="C31" s="76"/>
      <c r="D31" s="56"/>
      <c r="E31" s="56"/>
      <c r="F31" s="56"/>
      <c r="G31" s="56"/>
    </row>
    <row r="32" spans="1:7" s="4" customFormat="1" ht="50.1" customHeight="1" thickBot="1" x14ac:dyDescent="0.25">
      <c r="A32" s="244">
        <v>19</v>
      </c>
      <c r="B32" s="245"/>
      <c r="C32" s="85" t="s">
        <v>61</v>
      </c>
      <c r="D32" s="26"/>
      <c r="E32" s="26"/>
      <c r="F32" s="26"/>
      <c r="G32" s="26"/>
    </row>
    <row r="33" spans="1:7" s="4" customFormat="1" ht="27" customHeight="1" x14ac:dyDescent="0.2">
      <c r="A33" s="6"/>
      <c r="B33" s="10"/>
      <c r="C33" s="10"/>
      <c r="D33" s="10"/>
      <c r="E33" s="10"/>
      <c r="F33" s="10"/>
      <c r="G33" s="10"/>
    </row>
  </sheetData>
  <mergeCells count="23">
    <mergeCell ref="A2:D2"/>
    <mergeCell ref="B4:E4"/>
    <mergeCell ref="B6:E6"/>
    <mergeCell ref="B7:E7"/>
    <mergeCell ref="B8:E8"/>
    <mergeCell ref="A11:C11"/>
    <mergeCell ref="A14:A17"/>
    <mergeCell ref="B14:B17"/>
    <mergeCell ref="E14:E17"/>
    <mergeCell ref="F14:F17"/>
    <mergeCell ref="A18:A21"/>
    <mergeCell ref="B18:B21"/>
    <mergeCell ref="E18:E21"/>
    <mergeCell ref="F18:F21"/>
    <mergeCell ref="A32:B32"/>
    <mergeCell ref="A22:A25"/>
    <mergeCell ref="B22:B25"/>
    <mergeCell ref="E22:E25"/>
    <mergeCell ref="F22:F25"/>
    <mergeCell ref="A26:A29"/>
    <mergeCell ref="B26:B29"/>
    <mergeCell ref="E26:E29"/>
    <mergeCell ref="F26:F29"/>
  </mergeCells>
  <phoneticPr fontId="1"/>
  <pageMargins left="0.78740157480314965" right="0.39370078740157483" top="0.78740157480314965" bottom="0.19685039370078741" header="0" footer="0"/>
  <pageSetup paperSize="9" scale="4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様式１</vt:lpstr>
      <vt:lpstr>様式２</vt:lpstr>
      <vt:lpstr>様式３ </vt:lpstr>
      <vt:lpstr>様式１記入例</vt:lpstr>
      <vt:lpstr>様式２記入例</vt:lpstr>
      <vt:lpstr>様式３記入例</vt:lpstr>
      <vt:lpstr>様式１!Print_Area</vt:lpstr>
      <vt:lpstr>様式１記入例!Print_Area</vt:lpstr>
      <vt:lpstr>様式２!Print_Area</vt:lpstr>
      <vt:lpstr>様式２記入例!Print_Area</vt:lpstr>
      <vt:lpstr>'様式３ '!Print_Area</vt:lpstr>
      <vt:lpstr>様式３記入例!Print_Area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2023-06-30T02:51:08Z</dcterms:created>
  <dcterms:modified xsi:type="dcterms:W3CDTF">2023-07-12T03:00:21Z</dcterms:modified>
</cp:coreProperties>
</file>