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1930" windowHeight="9435" tabRatio="929"/>
  </bookViews>
  <sheets>
    <sheet name="2023年9月" sheetId="64" r:id="rId1"/>
  </sheets>
  <definedNames>
    <definedName name="_xlnm._FilterDatabase" localSheetId="0" hidden="1">'2023年9月'!$A$2:$Q$4</definedName>
    <definedName name="_xlnm.Print_Titles" localSheetId="0">'2023年9月'!$2:$3</definedName>
    <definedName name="Z_204D7F15_8CD7_4C16_AECA_BE2AB7E22F2C_.wvu.PrintArea" localSheetId="0" hidden="1">'2023年9月'!$B$2:$O$4</definedName>
    <definedName name="Z_204D7F15_8CD7_4C16_AECA_BE2AB7E22F2C_.wvu.PrintTitles" localSheetId="0" hidden="1">'2023年9月'!$2:$3</definedName>
  </definedNames>
  <calcPr calcId="162913"/>
</workbook>
</file>

<file path=xl/calcChain.xml><?xml version="1.0" encoding="utf-8"?>
<calcChain xmlns="http://schemas.openxmlformats.org/spreadsheetml/2006/main">
  <c r="E9" i="64" l="1"/>
  <c r="G9" i="64"/>
  <c r="E7" i="64"/>
  <c r="G8" i="64"/>
  <c r="E8" i="64"/>
  <c r="G7" i="64"/>
  <c r="G6" i="64"/>
  <c r="E6" i="64"/>
  <c r="G5" i="64"/>
  <c r="E5" i="64"/>
</calcChain>
</file>

<file path=xl/sharedStrings.xml><?xml version="1.0" encoding="utf-8"?>
<sst xmlns="http://schemas.openxmlformats.org/spreadsheetml/2006/main" count="76" uniqueCount="52">
  <si>
    <t>赤潮構成プランクトン</t>
  </si>
  <si>
    <t>漁業被害</t>
  </si>
  <si>
    <t>発生水域</t>
    <phoneticPr fontId="3"/>
  </si>
  <si>
    <t>最大面積
（ k㎡ ）</t>
    <phoneticPr fontId="3"/>
  </si>
  <si>
    <t>灘名</t>
    <phoneticPr fontId="3"/>
  </si>
  <si>
    <t>府県名</t>
    <rPh sb="0" eb="2">
      <t>フケン</t>
    </rPh>
    <rPh sb="2" eb="3">
      <t>メイ</t>
    </rPh>
    <phoneticPr fontId="3"/>
  </si>
  <si>
    <t>発生日</t>
    <rPh sb="2" eb="3">
      <t>ヒ</t>
    </rPh>
    <phoneticPr fontId="3"/>
  </si>
  <si>
    <t>終息日</t>
    <rPh sb="0" eb="2">
      <t>シュウソク</t>
    </rPh>
    <rPh sb="2" eb="3">
      <t>ビ</t>
    </rPh>
    <phoneticPr fontId="3"/>
  </si>
  <si>
    <t>～</t>
    <phoneticPr fontId="3"/>
  </si>
  <si>
    <t>（日数）</t>
    <rPh sb="1" eb="3">
      <t>ニッスウ</t>
    </rPh>
    <phoneticPr fontId="3"/>
  </si>
  <si>
    <t>OS-</t>
    <phoneticPr fontId="3"/>
  </si>
  <si>
    <t>番号</t>
    <rPh sb="0" eb="2">
      <t>バンゴウ</t>
    </rPh>
    <phoneticPr fontId="3"/>
  </si>
  <si>
    <t>府県別番号</t>
    <rPh sb="0" eb="2">
      <t>フケン</t>
    </rPh>
    <rPh sb="2" eb="3">
      <t>ベツ</t>
    </rPh>
    <phoneticPr fontId="3"/>
  </si>
  <si>
    <t>Leptocylindrus danicus</t>
    <phoneticPr fontId="3"/>
  </si>
  <si>
    <t>発生期間（日間）</t>
    <phoneticPr fontId="3"/>
  </si>
  <si>
    <t>不明</t>
    <rPh sb="0" eb="2">
      <t>フメイ</t>
    </rPh>
    <phoneticPr fontId="3"/>
  </si>
  <si>
    <t>発生水深</t>
    <rPh sb="0" eb="2">
      <t>ハッセイ</t>
    </rPh>
    <rPh sb="2" eb="4">
      <t>スイシン</t>
    </rPh>
    <phoneticPr fontId="3"/>
  </si>
  <si>
    <t>Karenia mikimotoi</t>
    <phoneticPr fontId="3"/>
  </si>
  <si>
    <t>水色</t>
    <rPh sb="0" eb="2">
      <t>ミズイロ</t>
    </rPh>
    <phoneticPr fontId="3"/>
  </si>
  <si>
    <t>発生状況及び発達状況</t>
    <rPh sb="0" eb="2">
      <t>ハッセイ</t>
    </rPh>
    <rPh sb="2" eb="4">
      <t>ジョウキョウ</t>
    </rPh>
    <rPh sb="4" eb="5">
      <t>オヨ</t>
    </rPh>
    <rPh sb="6" eb="8">
      <t>ハッタツ</t>
    </rPh>
    <rPh sb="8" eb="10">
      <t>ジョウキョウ</t>
    </rPh>
    <phoneticPr fontId="3"/>
  </si>
  <si>
    <t>最高細胞数
(Cells/ml）</t>
    <phoneticPr fontId="3"/>
  </si>
  <si>
    <t xml:space="preserve"> 注）</t>
    <rPh sb="1" eb="2">
      <t>チュウイ</t>
    </rPh>
    <phoneticPr fontId="3"/>
  </si>
  <si>
    <t>　１　本様式は、その月の１日から末日にかけて発生した赤潮について記載する。</t>
    <rPh sb="3" eb="4">
      <t>ホン</t>
    </rPh>
    <rPh sb="4" eb="6">
      <t>ヨウシキ</t>
    </rPh>
    <rPh sb="10" eb="11">
      <t>ツキ</t>
    </rPh>
    <rPh sb="13" eb="14">
      <t>ニチ</t>
    </rPh>
    <rPh sb="16" eb="18">
      <t>マツジツ</t>
    </rPh>
    <rPh sb="22" eb="24">
      <t>ハッセイ</t>
    </rPh>
    <rPh sb="26" eb="28">
      <t>アカシオ</t>
    </rPh>
    <rPh sb="32" eb="34">
      <t>キサイ</t>
    </rPh>
    <phoneticPr fontId="3"/>
  </si>
  <si>
    <t>大阪府</t>
    <rPh sb="0" eb="3">
      <t>オオサカフ</t>
    </rPh>
    <phoneticPr fontId="3"/>
  </si>
  <si>
    <t>　２　「府県別番号」は、発生時期の順によりその年を通して一連番号を記載する。</t>
    <rPh sb="4" eb="7">
      <t>フケンベツ</t>
    </rPh>
    <rPh sb="7" eb="9">
      <t>バンゴウ</t>
    </rPh>
    <rPh sb="12" eb="14">
      <t>ハッセイ</t>
    </rPh>
    <rPh sb="14" eb="16">
      <t>ジキ</t>
    </rPh>
    <rPh sb="16" eb="18">
      <t>ノジュン</t>
    </rPh>
    <rPh sb="21" eb="24">
      <t>ソノトシ</t>
    </rPh>
    <rPh sb="25" eb="26">
      <t>ツウ</t>
    </rPh>
    <rPh sb="28" eb="30">
      <t>イチレン</t>
    </rPh>
    <rPh sb="30" eb="32">
      <t>バンゴウ</t>
    </rPh>
    <rPh sb="33" eb="35">
      <t>キサイ</t>
    </rPh>
    <phoneticPr fontId="3"/>
  </si>
  <si>
    <t>　３　「発生期間」は、発生が確認された日から消滅日までを記載することとし、同一海域で出現、消失を繰り返すものについては、最初の発生から最後の消滅までを１単位として記載する。</t>
    <rPh sb="6" eb="8">
      <t>キカン</t>
    </rPh>
    <rPh sb="45" eb="47">
      <t>ショウシツ</t>
    </rPh>
    <phoneticPr fontId="3"/>
  </si>
  <si>
    <t>　５　「発生状況及び発達状況」は、発生から消滅までの発生海域、規模の変化等について、わかる範囲で具体的に記載する。</t>
    <rPh sb="4" eb="6">
      <t>ハッセイ</t>
    </rPh>
    <rPh sb="6" eb="8">
      <t>ジョウキョウ</t>
    </rPh>
    <rPh sb="8" eb="9">
      <t>オヨ</t>
    </rPh>
    <rPh sb="10" eb="12">
      <t>ハッタツ</t>
    </rPh>
    <rPh sb="12" eb="14">
      <t>ジョウキョウ</t>
    </rPh>
    <rPh sb="17" eb="19">
      <t>ハッセイ</t>
    </rPh>
    <rPh sb="21" eb="23">
      <t>ショウメツ</t>
    </rPh>
    <rPh sb="26" eb="28">
      <t>ハッセイ</t>
    </rPh>
    <rPh sb="28" eb="30">
      <t>カイイキ</t>
    </rPh>
    <rPh sb="31" eb="33">
      <t>キボ</t>
    </rPh>
    <rPh sb="34" eb="36">
      <t>ヘンカ</t>
    </rPh>
    <rPh sb="36" eb="37">
      <t>トウ</t>
    </rPh>
    <rPh sb="45" eb="47">
      <t>ハンイ</t>
    </rPh>
    <rPh sb="48" eb="51">
      <t>グタイテキ</t>
    </rPh>
    <rPh sb="52" eb="54">
      <t>キサイ</t>
    </rPh>
    <phoneticPr fontId="3"/>
  </si>
  <si>
    <t>　４　「最高細胞数」は、当該赤潮の発生時からのプランクトン毎の最高細胞数を記入すること。</t>
    <rPh sb="4" eb="6">
      <t>サイコウ</t>
    </rPh>
    <rPh sb="6" eb="8">
      <t>サイボウ</t>
    </rPh>
    <rPh sb="8" eb="9">
      <t>スウ</t>
    </rPh>
    <rPh sb="12" eb="14">
      <t>トウガイ</t>
    </rPh>
    <rPh sb="14" eb="16">
      <t>アカシオ</t>
    </rPh>
    <rPh sb="17" eb="19">
      <t>ハッセイ</t>
    </rPh>
    <rPh sb="19" eb="20">
      <t>ジ</t>
    </rPh>
    <rPh sb="29" eb="30">
      <t>ゴト</t>
    </rPh>
    <rPh sb="31" eb="33">
      <t>サイコウ</t>
    </rPh>
    <rPh sb="33" eb="35">
      <t>サイボウ</t>
    </rPh>
    <rPh sb="35" eb="36">
      <t>スウ</t>
    </rPh>
    <rPh sb="37" eb="39">
      <t>キニュウ</t>
    </rPh>
    <phoneticPr fontId="3"/>
  </si>
  <si>
    <t>　８　「最大面積」は、赤潮が最も発達したときの面積（推定でも可）を記載する。確認できなかった場合等については、｢不明｣と入力する</t>
    <rPh sb="4" eb="6">
      <t>サイダイ</t>
    </rPh>
    <rPh sb="6" eb="8">
      <t>メンセキ</t>
    </rPh>
    <rPh sb="11" eb="13">
      <t>アカシオ</t>
    </rPh>
    <rPh sb="14" eb="15">
      <t>モット</t>
    </rPh>
    <rPh sb="16" eb="18">
      <t>ハッタツ</t>
    </rPh>
    <rPh sb="23" eb="25">
      <t>メンセキ</t>
    </rPh>
    <rPh sb="26" eb="28">
      <t>スイテイ</t>
    </rPh>
    <rPh sb="30" eb="31">
      <t>カ</t>
    </rPh>
    <rPh sb="33" eb="35">
      <t>キサイ</t>
    </rPh>
    <phoneticPr fontId="3"/>
  </si>
  <si>
    <t>　９　「発生水深」は、赤潮が最も発達したときの発生水深（推定でも可）を記載する。確認できなかった場合等については、｢不明｣と入力する</t>
    <rPh sb="4" eb="6">
      <t>ハッセイ</t>
    </rPh>
    <rPh sb="6" eb="8">
      <t>スイシン</t>
    </rPh>
    <rPh sb="11" eb="13">
      <t>アカシオ</t>
    </rPh>
    <rPh sb="14" eb="15">
      <t>モット</t>
    </rPh>
    <rPh sb="16" eb="18">
      <t>ハッタツ</t>
    </rPh>
    <rPh sb="23" eb="25">
      <t>ハッセイ</t>
    </rPh>
    <rPh sb="25" eb="27">
      <t>スイシン</t>
    </rPh>
    <rPh sb="28" eb="30">
      <t>スイテイ</t>
    </rPh>
    <rPh sb="31" eb="33">
      <t>モカ</t>
    </rPh>
    <rPh sb="35" eb="37">
      <t>キサイ</t>
    </rPh>
    <phoneticPr fontId="3"/>
  </si>
  <si>
    <t>　６　「水色」は、水産庁が製作した｢赤潮情報伝達事業 赤潮調査事業水色カード｣等に基づく番号(1～１０８番)を用いて入力すること。確認できなかった場合等については、｢不明｣と入力する</t>
    <phoneticPr fontId="3"/>
  </si>
  <si>
    <t>　７　「漁業被害」については、「有」の場合のみ漁業被害シートに所要の事項を記載する。</t>
    <rPh sb="4" eb="6">
      <t>ギョギョウ</t>
    </rPh>
    <rPh sb="6" eb="8">
      <t>ヒガイ</t>
    </rPh>
    <rPh sb="16" eb="17">
      <t>ア</t>
    </rPh>
    <rPh sb="19" eb="21">
      <t>バアイ</t>
    </rPh>
    <rPh sb="23" eb="25">
      <t>ギョギョウ</t>
    </rPh>
    <rPh sb="25" eb="27">
      <t>ヒガイ</t>
    </rPh>
    <rPh sb="31" eb="33">
      <t>ショヨウ</t>
    </rPh>
    <rPh sb="34" eb="36">
      <t>ジコウ</t>
    </rPh>
    <rPh sb="37" eb="39">
      <t>キサイ</t>
    </rPh>
    <phoneticPr fontId="3"/>
  </si>
  <si>
    <t>無</t>
    <rPh sb="0" eb="1">
      <t>ナ</t>
    </rPh>
    <phoneticPr fontId="3"/>
  </si>
  <si>
    <t>月）府県名：</t>
    <rPh sb="2" eb="4">
      <t>フケン</t>
    </rPh>
    <rPh sb="4" eb="5">
      <t>メイ</t>
    </rPh>
    <phoneticPr fontId="3"/>
  </si>
  <si>
    <t>赤潮発生状況（令和5年</t>
    <rPh sb="0" eb="2">
      <t>アカシオ</t>
    </rPh>
    <rPh sb="2" eb="4">
      <t>ハッセイ</t>
    </rPh>
    <rPh sb="4" eb="6">
      <t>ジョウキョウ</t>
    </rPh>
    <phoneticPr fontId="3"/>
  </si>
  <si>
    <t>大阪湾</t>
    <rPh sb="0" eb="3">
      <t>オオサカワン</t>
    </rPh>
    <phoneticPr fontId="3"/>
  </si>
  <si>
    <r>
      <t xml:space="preserve">Skeletonema </t>
    </r>
    <r>
      <rPr>
        <sz val="12"/>
        <rFont val="ＭＳ 明朝"/>
        <family val="1"/>
        <charset val="128"/>
      </rPr>
      <t>spp.</t>
    </r>
    <phoneticPr fontId="3"/>
  </si>
  <si>
    <t>泉大津市沿岸域</t>
    <rPh sb="0" eb="4">
      <t>イズミオオツシ</t>
    </rPh>
    <rPh sb="4" eb="7">
      <t>エンガンイキ</t>
    </rPh>
    <phoneticPr fontId="3"/>
  </si>
  <si>
    <t>無</t>
    <rPh sb="0" eb="1">
      <t>ム</t>
    </rPh>
    <phoneticPr fontId="3"/>
  </si>
  <si>
    <t>堺市沖合域</t>
    <rPh sb="0" eb="2">
      <t>サカイシ</t>
    </rPh>
    <rPh sb="2" eb="4">
      <t>オキアイ</t>
    </rPh>
    <rPh sb="4" eb="5">
      <t>イキ</t>
    </rPh>
    <phoneticPr fontId="3"/>
  </si>
  <si>
    <t>阪南市地先</t>
    <rPh sb="0" eb="3">
      <t>ハンナンシ</t>
    </rPh>
    <rPh sb="3" eb="5">
      <t>ジサキ</t>
    </rPh>
    <phoneticPr fontId="3"/>
  </si>
  <si>
    <t>小型鞭毛藻類</t>
    <rPh sb="0" eb="2">
      <t>コガタ</t>
    </rPh>
    <rPh sb="2" eb="4">
      <t>ベンモウ</t>
    </rPh>
    <rPh sb="4" eb="6">
      <t>ソウルイ</t>
    </rPh>
    <phoneticPr fontId="3"/>
  </si>
  <si>
    <t>9月12日、左記の海域で小型鞭毛藻類による赤潮が確認された。この赤潮は9月19日には確認されなかった。</t>
    <rPh sb="1" eb="2">
      <t>ガツ</t>
    </rPh>
    <rPh sb="4" eb="5">
      <t>ヒ</t>
    </rPh>
    <rPh sb="6" eb="8">
      <t>サキ</t>
    </rPh>
    <rPh sb="9" eb="11">
      <t>カイイキ</t>
    </rPh>
    <rPh sb="12" eb="14">
      <t>コガタ</t>
    </rPh>
    <rPh sb="14" eb="16">
      <t>ベンモウ</t>
    </rPh>
    <rPh sb="16" eb="17">
      <t>モ</t>
    </rPh>
    <rPh sb="17" eb="18">
      <t>ルイ</t>
    </rPh>
    <rPh sb="21" eb="23">
      <t>アカシオ</t>
    </rPh>
    <rPh sb="24" eb="26">
      <t>カクニン</t>
    </rPh>
    <rPh sb="32" eb="34">
      <t>アカシオ</t>
    </rPh>
    <rPh sb="36" eb="37">
      <t>ガツ</t>
    </rPh>
    <rPh sb="39" eb="40">
      <t>ニチ</t>
    </rPh>
    <rPh sb="42" eb="44">
      <t>カクニン</t>
    </rPh>
    <phoneticPr fontId="3"/>
  </si>
  <si>
    <t>神戸市から西宮市にかけての沿岸域</t>
    <rPh sb="0" eb="3">
      <t>コウベシ</t>
    </rPh>
    <rPh sb="5" eb="8">
      <t>ニシノミヤシ</t>
    </rPh>
    <rPh sb="13" eb="16">
      <t>エンガンイキ</t>
    </rPh>
    <phoneticPr fontId="3"/>
  </si>
  <si>
    <r>
      <rPr>
        <i/>
        <sz val="12"/>
        <rFont val="ＭＳ 明朝"/>
        <family val="1"/>
        <charset val="128"/>
      </rPr>
      <t>Thalassiosira</t>
    </r>
    <r>
      <rPr>
        <sz val="12"/>
        <rFont val="ＭＳ 明朝"/>
        <family val="1"/>
        <charset val="128"/>
      </rPr>
      <t xml:space="preserve"> spp.</t>
    </r>
    <phoneticPr fontId="3"/>
  </si>
  <si>
    <r>
      <t>9月12日、左記の海域で</t>
    </r>
    <r>
      <rPr>
        <i/>
        <sz val="10"/>
        <rFont val="ＭＳ 明朝"/>
        <family val="1"/>
        <charset val="128"/>
      </rPr>
      <t>Thalassiosira</t>
    </r>
    <r>
      <rPr>
        <sz val="10"/>
        <rFont val="ＭＳ 明朝"/>
        <family val="1"/>
        <charset val="128"/>
      </rPr>
      <t xml:space="preserve"> spp.による赤潮が確認された。この赤潮は9月19日には確認されなかった。</t>
    </r>
    <rPh sb="1" eb="2">
      <t>ガツ</t>
    </rPh>
    <rPh sb="4" eb="5">
      <t>ヒ</t>
    </rPh>
    <rPh sb="6" eb="8">
      <t>サキ</t>
    </rPh>
    <rPh sb="9" eb="11">
      <t>カイイキ</t>
    </rPh>
    <rPh sb="33" eb="35">
      <t>アカシオ</t>
    </rPh>
    <rPh sb="36" eb="38">
      <t>カクニン</t>
    </rPh>
    <rPh sb="44" eb="46">
      <t>アカシオ</t>
    </rPh>
    <rPh sb="48" eb="49">
      <t>ガツ</t>
    </rPh>
    <rPh sb="51" eb="52">
      <t>ニチ</t>
    </rPh>
    <rPh sb="54" eb="56">
      <t>カクニン</t>
    </rPh>
    <phoneticPr fontId="3"/>
  </si>
  <si>
    <r>
      <t>9月19日、左記の海域で</t>
    </r>
    <r>
      <rPr>
        <i/>
        <sz val="10"/>
        <rFont val="ＭＳ 明朝"/>
        <family val="1"/>
        <charset val="128"/>
      </rPr>
      <t>Leptocylindrus danicus</t>
    </r>
    <r>
      <rPr>
        <sz val="10"/>
        <rFont val="ＭＳ 明朝"/>
        <family val="1"/>
        <charset val="128"/>
      </rPr>
      <t>による赤潮が確認された。この赤潮は9月25日には確認されなかった。</t>
    </r>
    <r>
      <rPr>
        <sz val="11"/>
        <color theme="1"/>
        <rFont val="ＭＳ Ｐゴシック"/>
        <family val="2"/>
        <charset val="128"/>
        <scheme val="minor"/>
      </rPr>
      <t/>
    </r>
    <rPh sb="1" eb="2">
      <t>ガツ</t>
    </rPh>
    <rPh sb="4" eb="5">
      <t>ヒ</t>
    </rPh>
    <rPh sb="6" eb="8">
      <t>サキ</t>
    </rPh>
    <rPh sb="9" eb="11">
      <t>カイイキ</t>
    </rPh>
    <rPh sb="37" eb="39">
      <t>アカシオ</t>
    </rPh>
    <rPh sb="40" eb="42">
      <t>カクニン</t>
    </rPh>
    <rPh sb="48" eb="50">
      <t>アカシオ</t>
    </rPh>
    <rPh sb="52" eb="53">
      <t>ガツ</t>
    </rPh>
    <rPh sb="55" eb="56">
      <t>ニチ</t>
    </rPh>
    <rPh sb="58" eb="60">
      <t>カクニン</t>
    </rPh>
    <phoneticPr fontId="3"/>
  </si>
  <si>
    <t>泉佐野漁港</t>
    <rPh sb="0" eb="3">
      <t>イズミサノ</t>
    </rPh>
    <rPh sb="3" eb="5">
      <t>ギョコウ</t>
    </rPh>
    <phoneticPr fontId="3"/>
  </si>
  <si>
    <t>有</t>
    <rPh sb="0" eb="1">
      <t>アリ</t>
    </rPh>
    <phoneticPr fontId="3"/>
  </si>
  <si>
    <r>
      <t>9月22日、左記の海域で</t>
    </r>
    <r>
      <rPr>
        <i/>
        <sz val="10"/>
        <rFont val="ＭＳ 明朝"/>
        <family val="1"/>
        <charset val="128"/>
      </rPr>
      <t>Karenia mikimotoi</t>
    </r>
    <r>
      <rPr>
        <sz val="10"/>
        <rFont val="ＭＳ 明朝"/>
        <family val="1"/>
        <charset val="128"/>
      </rPr>
      <t>による赤潮が確認された。この赤潮は以降速やかに消滅した。</t>
    </r>
    <rPh sb="1" eb="2">
      <t>ガツ</t>
    </rPh>
    <rPh sb="4" eb="5">
      <t>ヒ</t>
    </rPh>
    <rPh sb="6" eb="8">
      <t>サキ</t>
    </rPh>
    <rPh sb="9" eb="11">
      <t>カイイキ</t>
    </rPh>
    <rPh sb="32" eb="34">
      <t>アカシオ</t>
    </rPh>
    <rPh sb="35" eb="37">
      <t>カクニン</t>
    </rPh>
    <rPh sb="43" eb="45">
      <t>アカシオ</t>
    </rPh>
    <rPh sb="46" eb="48">
      <t>イコウ</t>
    </rPh>
    <rPh sb="48" eb="49">
      <t>スミ</t>
    </rPh>
    <rPh sb="52" eb="54">
      <t>ショウメツ</t>
    </rPh>
    <phoneticPr fontId="3"/>
  </si>
  <si>
    <r>
      <t>6月5日から確認されている</t>
    </r>
    <r>
      <rPr>
        <i/>
        <sz val="10"/>
        <rFont val="ＭＳ 明朝"/>
        <family val="1"/>
        <charset val="128"/>
      </rPr>
      <t>Skeletonema</t>
    </r>
    <r>
      <rPr>
        <sz val="10"/>
        <rFont val="ＭＳ 明朝"/>
        <family val="1"/>
        <charset val="128"/>
      </rPr>
      <t xml:space="preserve"> spp.の赤潮は、9月4日には左記の海域で確認された。この赤潮は9月12日には確認されなかった。</t>
    </r>
    <rPh sb="1" eb="2">
      <t>ガツ</t>
    </rPh>
    <rPh sb="3" eb="4">
      <t>ヒ</t>
    </rPh>
    <rPh sb="6" eb="8">
      <t>カクニン</t>
    </rPh>
    <rPh sb="30" eb="32">
      <t>アカシオ</t>
    </rPh>
    <rPh sb="35" eb="36">
      <t>ガツ</t>
    </rPh>
    <rPh sb="37" eb="38">
      <t>ニチ</t>
    </rPh>
    <rPh sb="40" eb="42">
      <t>サキ</t>
    </rPh>
    <rPh sb="43" eb="45">
      <t>カイイキ</t>
    </rPh>
    <rPh sb="46" eb="48">
      <t>カクニン</t>
    </rPh>
    <rPh sb="54" eb="56">
      <t>アカシオ</t>
    </rPh>
    <rPh sb="58" eb="59">
      <t>ガツ</t>
    </rPh>
    <rPh sb="61" eb="62">
      <t>ニチ</t>
    </rPh>
    <rPh sb="64" eb="66">
      <t>カクニン</t>
    </rPh>
    <phoneticPr fontId="3"/>
  </si>
  <si>
    <t>ごく狭い範囲</t>
    <rPh sb="2" eb="3">
      <t>セマ</t>
    </rPh>
    <rPh sb="4" eb="6">
      <t>ハンイ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</si>
</sst>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
  </numFmts>
  <fonts count="19" x14ac:knownFonts="1">
    <font>
      <sz val="10"/>
      <name val="ＭＳ Ｐゴシック"/>
      <family val="3"/>
      <charset val="128"/>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ゴシック"/>
      <family val="3"/>
      <charset val="128"/>
    </font>
    <font>
      <b/>
      <sz val="11"/>
      <color indexed="8"/>
      <name val="ＭＳ 明朝"/>
      <family val="1"/>
      <charset val="128"/>
    </font>
    <font>
      <sz val="9"/>
      <name val="ＭＳ Ｐゴシック"/>
      <family val="3"/>
      <charset val="128"/>
    </font>
    <font>
      <sz val="12"/>
      <name val="ＭＳ 明朝"/>
      <family val="1"/>
      <charset val="128"/>
    </font>
    <font>
      <sz val="10"/>
      <name val="ＭＳ 明朝"/>
      <family val="1"/>
      <charset val="128"/>
    </font>
    <font>
      <sz val="12"/>
      <color indexed="8"/>
      <name val="ＭＳ 明朝"/>
      <family val="1"/>
      <charset val="128"/>
    </font>
    <font>
      <i/>
      <sz val="12"/>
      <name val="ＭＳ 明朝"/>
      <family val="1"/>
      <charset val="128"/>
    </font>
    <font>
      <b/>
      <sz val="20"/>
      <color indexed="8"/>
      <name val="ＭＳ Ｐゴシック"/>
      <family val="3"/>
      <charset val="128"/>
    </font>
    <font>
      <b/>
      <sz val="16"/>
      <color indexed="8"/>
      <name val="ＭＳ Ｐゴシック"/>
      <family val="3"/>
      <charset val="128"/>
    </font>
    <font>
      <b/>
      <sz val="11"/>
      <color indexed="8"/>
      <name val="ＭＳ Ｐゴシック"/>
      <family val="3"/>
      <charset val="128"/>
    </font>
    <font>
      <b/>
      <sz val="12"/>
      <color indexed="8"/>
      <name val="ＭＳ Ｐゴシック"/>
      <family val="3"/>
      <charset val="128"/>
    </font>
    <font>
      <b/>
      <sz val="9"/>
      <color indexed="8"/>
      <name val="ＭＳ Ｐゴシック"/>
      <family val="3"/>
      <charset val="128"/>
    </font>
    <font>
      <b/>
      <sz val="10"/>
      <color indexed="8"/>
      <name val="ＭＳ Ｐゴシック"/>
      <family val="3"/>
      <charset val="128"/>
    </font>
    <font>
      <b/>
      <sz val="10"/>
      <name val="ＭＳ Ｐゴシック"/>
      <family val="3"/>
      <charset val="128"/>
    </font>
    <font>
      <i/>
      <sz val="10"/>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4" fillId="0" borderId="0">
      <alignment vertical="center"/>
    </xf>
    <xf numFmtId="0" fontId="4" fillId="0" borderId="0"/>
    <xf numFmtId="38" fontId="4" fillId="0" borderId="0" applyFont="0" applyFill="0" applyBorder="0" applyAlignment="0" applyProtection="0"/>
  </cellStyleXfs>
  <cellXfs count="53">
    <xf numFmtId="0" fontId="0" fillId="0" borderId="0" xfId="0">
      <alignment vertical="center"/>
    </xf>
    <xf numFmtId="0" fontId="7" fillId="0" borderId="1" xfId="2" applyFont="1" applyFill="1" applyBorder="1" applyAlignment="1" applyProtection="1">
      <alignment horizontal="distributed" vertical="center"/>
      <protection locked="0"/>
    </xf>
    <xf numFmtId="0" fontId="10" fillId="0" borderId="1" xfId="0" applyFont="1" applyFill="1" applyBorder="1" applyAlignment="1" applyProtection="1">
      <alignment horizontal="left" vertical="center" wrapText="1" indent="1"/>
      <protection locked="0"/>
    </xf>
    <xf numFmtId="0" fontId="7" fillId="0" borderId="2" xfId="2" applyFont="1" applyFill="1" applyBorder="1" applyAlignment="1" applyProtection="1">
      <alignment horizontal="center" vertical="center"/>
    </xf>
    <xf numFmtId="38" fontId="5" fillId="0" borderId="0" xfId="1" applyFont="1" applyFill="1" applyProtection="1">
      <alignment vertical="center"/>
      <protection locked="0"/>
    </xf>
    <xf numFmtId="0" fontId="5" fillId="0" borderId="0" xfId="3" applyFont="1" applyFill="1" applyProtection="1">
      <alignment vertical="center"/>
      <protection locked="0"/>
    </xf>
    <xf numFmtId="0" fontId="5" fillId="0" borderId="0" xfId="3" applyFont="1" applyFill="1" applyAlignment="1" applyProtection="1">
      <alignment horizontal="center" vertical="center" wrapText="1"/>
      <protection locked="0"/>
    </xf>
    <xf numFmtId="0" fontId="9" fillId="0" borderId="1" xfId="3" applyFont="1" applyFill="1" applyBorder="1" applyAlignment="1" applyProtection="1">
      <alignment horizontal="center" vertical="center"/>
      <protection locked="0"/>
    </xf>
    <xf numFmtId="0" fontId="7" fillId="0" borderId="3" xfId="2" applyNumberFormat="1" applyFont="1" applyFill="1" applyBorder="1" applyAlignment="1" applyProtection="1">
      <alignment horizontal="center" vertical="center"/>
      <protection locked="0"/>
    </xf>
    <xf numFmtId="0" fontId="7" fillId="0" borderId="7" xfId="2" applyNumberFormat="1" applyFont="1" applyFill="1" applyBorder="1" applyAlignment="1" applyProtection="1">
      <alignment horizontal="center" vertical="center"/>
      <protection locked="0"/>
    </xf>
    <xf numFmtId="176" fontId="7" fillId="0" borderId="2" xfId="0" applyNumberFormat="1" applyFont="1" applyFill="1" applyBorder="1" applyAlignment="1" applyProtection="1">
      <alignment horizontal="center" vertical="center"/>
      <protection locked="0"/>
    </xf>
    <xf numFmtId="0" fontId="7" fillId="0" borderId="3" xfId="2" applyFont="1" applyFill="1" applyBorder="1" applyAlignment="1" applyProtection="1">
      <alignment vertical="center" wrapText="1"/>
      <protection locked="0"/>
    </xf>
    <xf numFmtId="38" fontId="9" fillId="0" borderId="1" xfId="1" applyFont="1" applyFill="1" applyBorder="1" applyAlignment="1" applyProtection="1">
      <alignment horizontal="right" vertical="center"/>
      <protection locked="0"/>
    </xf>
    <xf numFmtId="0" fontId="7" fillId="0" borderId="1" xfId="2" applyNumberFormat="1" applyFont="1" applyFill="1" applyBorder="1" applyAlignment="1" applyProtection="1">
      <alignment horizontal="center" vertical="center" wrapText="1"/>
      <protection locked="0"/>
    </xf>
    <xf numFmtId="0" fontId="6" fillId="0" borderId="0" xfId="0" applyFont="1" applyAlignment="1" applyProtection="1">
      <alignment vertical="center"/>
      <protection locked="0"/>
    </xf>
    <xf numFmtId="0" fontId="5" fillId="0" borderId="0" xfId="3" applyFont="1" applyFill="1" applyAlignment="1" applyProtection="1">
      <alignment horizontal="center" vertical="center"/>
      <protection locked="0"/>
    </xf>
    <xf numFmtId="177" fontId="7" fillId="0" borderId="7" xfId="2" applyNumberFormat="1" applyFont="1" applyFill="1" applyBorder="1" applyAlignment="1" applyProtection="1">
      <alignment horizontal="center" vertical="center"/>
    </xf>
    <xf numFmtId="0" fontId="12" fillId="0" borderId="0" xfId="3" applyFont="1" applyFill="1" applyAlignment="1" applyProtection="1">
      <alignment horizontal="center" vertical="center"/>
      <protection locked="0"/>
    </xf>
    <xf numFmtId="0" fontId="11" fillId="0" borderId="0" xfId="3" applyFont="1" applyFill="1" applyProtection="1">
      <alignment vertical="center"/>
      <protection locked="0"/>
    </xf>
    <xf numFmtId="38" fontId="13" fillId="0" borderId="0" xfId="1" applyFont="1" applyFill="1" applyProtection="1">
      <alignment vertical="center"/>
      <protection locked="0"/>
    </xf>
    <xf numFmtId="0" fontId="13" fillId="0" borderId="0" xfId="3" applyFont="1" applyFill="1" applyProtection="1">
      <alignment vertical="center"/>
      <protection locked="0"/>
    </xf>
    <xf numFmtId="176" fontId="17" fillId="0" borderId="9" xfId="2" applyNumberFormat="1" applyFont="1" applyFill="1" applyBorder="1" applyAlignment="1" applyProtection="1">
      <alignment horizontal="center" vertical="center"/>
      <protection locked="0"/>
    </xf>
    <xf numFmtId="0" fontId="17" fillId="0" borderId="2" xfId="2" applyFont="1" applyFill="1" applyBorder="1" applyAlignment="1" applyProtection="1">
      <alignment horizontal="center" vertical="center"/>
      <protection locked="0"/>
    </xf>
    <xf numFmtId="176" fontId="17" fillId="0" borderId="2" xfId="2" applyNumberFormat="1" applyFont="1" applyFill="1" applyBorder="1" applyAlignment="1" applyProtection="1">
      <alignment horizontal="center" vertical="center"/>
      <protection locked="0"/>
    </xf>
    <xf numFmtId="177" fontId="17" fillId="0" borderId="7" xfId="2" applyNumberFormat="1" applyFont="1" applyFill="1" applyBorder="1" applyAlignment="1" applyProtection="1">
      <alignment horizontal="center" vertical="center"/>
      <protection locked="0"/>
    </xf>
    <xf numFmtId="0" fontId="8" fillId="0" borderId="1"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indent="1"/>
      <protection locked="0"/>
    </xf>
    <xf numFmtId="0" fontId="0" fillId="0" borderId="0" xfId="0" applyFont="1" applyAlignment="1" applyProtection="1">
      <alignment vertical="center"/>
      <protection locked="0"/>
    </xf>
    <xf numFmtId="0" fontId="0" fillId="0" borderId="0" xfId="0" applyFont="1" applyAlignment="1" applyProtection="1">
      <alignment horizontal="left" vertical="center"/>
      <protection locked="0"/>
    </xf>
    <xf numFmtId="0" fontId="0" fillId="0" borderId="0" xfId="0" applyFont="1" applyAlignment="1" applyProtection="1">
      <alignment horizontal="left" vertical="center"/>
      <protection locked="0"/>
    </xf>
    <xf numFmtId="0" fontId="15" fillId="0" borderId="4" xfId="3" applyFont="1" applyFill="1" applyBorder="1" applyAlignment="1" applyProtection="1">
      <alignment horizontal="center" vertical="center" wrapText="1"/>
      <protection locked="0"/>
    </xf>
    <xf numFmtId="0" fontId="15" fillId="0" borderId="6" xfId="3" applyFont="1" applyFill="1" applyBorder="1" applyAlignment="1" applyProtection="1">
      <alignment horizontal="center" vertical="center" wrapText="1"/>
      <protection locked="0"/>
    </xf>
    <xf numFmtId="0" fontId="16" fillId="0" borderId="4" xfId="3" applyFont="1" applyFill="1" applyBorder="1" applyAlignment="1" applyProtection="1">
      <alignment horizontal="center" vertical="center" wrapText="1"/>
      <protection locked="0"/>
    </xf>
    <xf numFmtId="0" fontId="16" fillId="0" borderId="6" xfId="3" applyFont="1" applyFill="1" applyBorder="1" applyAlignment="1" applyProtection="1">
      <alignment horizontal="center" vertical="center" wrapText="1"/>
      <protection locked="0"/>
    </xf>
    <xf numFmtId="0" fontId="6" fillId="0" borderId="9" xfId="4" applyFont="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0" xfId="0" applyFont="1" applyAlignment="1" applyProtection="1">
      <alignment vertical="center"/>
      <protection locked="0"/>
    </xf>
    <xf numFmtId="0" fontId="14" fillId="0" borderId="4" xfId="3" applyFont="1" applyFill="1" applyBorder="1" applyAlignment="1" applyProtection="1">
      <alignment horizontal="center" vertical="center" wrapText="1" justifyLastLine="1"/>
      <protection locked="0"/>
    </xf>
    <xf numFmtId="0" fontId="14" fillId="0" borderId="6" xfId="3" applyFont="1" applyFill="1" applyBorder="1" applyAlignment="1" applyProtection="1">
      <alignment horizontal="center" vertical="center" wrapText="1" justifyLastLine="1"/>
      <protection locked="0"/>
    </xf>
    <xf numFmtId="0" fontId="14" fillId="0" borderId="4" xfId="3" applyFont="1" applyFill="1" applyBorder="1" applyAlignment="1" applyProtection="1">
      <alignment horizontal="center" vertical="center" wrapText="1"/>
      <protection locked="0"/>
    </xf>
    <xf numFmtId="0" fontId="14" fillId="0" borderId="6" xfId="3" applyFont="1" applyFill="1" applyBorder="1" applyAlignment="1" applyProtection="1">
      <alignment horizontal="center" vertical="center" wrapText="1"/>
      <protection locked="0"/>
    </xf>
    <xf numFmtId="38" fontId="15" fillId="0" borderId="4" xfId="1" applyFont="1" applyFill="1" applyBorder="1" applyAlignment="1" applyProtection="1">
      <alignment horizontal="center" vertical="center" wrapText="1"/>
      <protection locked="0"/>
    </xf>
    <xf numFmtId="38" fontId="15" fillId="0" borderId="6" xfId="1" applyFont="1" applyFill="1" applyBorder="1" applyAlignment="1" applyProtection="1">
      <alignment horizontal="center" vertical="center" wrapText="1"/>
      <protection locked="0"/>
    </xf>
    <xf numFmtId="0" fontId="13" fillId="0" borderId="4" xfId="3" applyFont="1" applyFill="1" applyBorder="1" applyAlignment="1" applyProtection="1">
      <alignment horizontal="center" vertical="center" wrapText="1"/>
      <protection locked="0"/>
    </xf>
    <xf numFmtId="0" fontId="13" fillId="0" borderId="6" xfId="3" applyFont="1" applyFill="1" applyBorder="1" applyAlignment="1" applyProtection="1">
      <alignment horizontal="center" vertical="center" wrapText="1"/>
      <protection locked="0"/>
    </xf>
    <xf numFmtId="0" fontId="11" fillId="0" borderId="10" xfId="3" applyNumberFormat="1" applyFont="1" applyFill="1" applyBorder="1" applyAlignment="1" applyProtection="1">
      <alignment horizontal="right" vertical="center"/>
      <protection locked="0"/>
    </xf>
    <xf numFmtId="0" fontId="13" fillId="0" borderId="5" xfId="3" applyNumberFormat="1" applyFont="1" applyFill="1" applyBorder="1" applyAlignment="1" applyProtection="1">
      <alignment horizontal="center" vertical="center" wrapText="1"/>
      <protection locked="0"/>
    </xf>
    <xf numFmtId="0" fontId="13" fillId="0" borderId="11" xfId="3" applyNumberFormat="1" applyFont="1" applyFill="1" applyBorder="1" applyAlignment="1" applyProtection="1">
      <alignment horizontal="center" vertical="center" wrapText="1"/>
      <protection locked="0"/>
    </xf>
    <xf numFmtId="0" fontId="13" fillId="0" borderId="8" xfId="3" applyNumberFormat="1" applyFont="1" applyFill="1" applyBorder="1" applyAlignment="1" applyProtection="1">
      <alignment horizontal="center" vertical="center" wrapText="1"/>
      <protection locked="0"/>
    </xf>
    <xf numFmtId="0" fontId="13" fillId="0" borderId="12" xfId="3" applyNumberFormat="1" applyFont="1" applyFill="1" applyBorder="1" applyAlignment="1" applyProtection="1">
      <alignment horizontal="center" vertical="center" wrapText="1"/>
      <protection locked="0"/>
    </xf>
    <xf numFmtId="0" fontId="13" fillId="0" borderId="3" xfId="3" applyNumberFormat="1" applyFont="1" applyFill="1" applyBorder="1" applyAlignment="1" applyProtection="1">
      <alignment horizontal="center" vertical="center"/>
      <protection locked="0"/>
    </xf>
    <xf numFmtId="0" fontId="13" fillId="0" borderId="2" xfId="3" applyNumberFormat="1" applyFont="1" applyFill="1" applyBorder="1" applyAlignment="1" applyProtection="1">
      <alignment horizontal="center" vertical="center"/>
      <protection locked="0"/>
    </xf>
    <xf numFmtId="0" fontId="13" fillId="0" borderId="7" xfId="3" applyNumberFormat="1" applyFont="1" applyFill="1" applyBorder="1" applyAlignment="1" applyProtection="1">
      <alignment horizontal="center" vertical="center"/>
      <protection locked="0"/>
    </xf>
  </cellXfs>
  <cellStyles count="6">
    <cellStyle name="桁区切り" xfId="1" builtinId="6"/>
    <cellStyle name="桁区切り 2" xfId="5"/>
    <cellStyle name="標準" xfId="0" builtinId="0"/>
    <cellStyle name="標準 2" xfId="4"/>
    <cellStyle name="標準_赤潮月報2005 07" xfId="2"/>
    <cellStyle name="標準_速報0410" xfId="3"/>
  </cellStyles>
  <dxfs count="0"/>
  <tableStyles count="0" defaultTableStyle="TableStyleMedium9" defaultPivotStyle="PivotStyleLight16"/>
  <colors>
    <mruColors>
      <color rgb="FFFF0000"/>
      <color rgb="FFFF5050"/>
      <color rgb="FFFF99CC"/>
      <color rgb="FFFF7C80"/>
      <color rgb="FFFF66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19"/>
  <sheetViews>
    <sheetView tabSelected="1" view="pageBreakPreview" topLeftCell="A7" zoomScale="75" zoomScaleNormal="75" zoomScaleSheetLayoutView="75" workbookViewId="0">
      <selection activeCell="Q13" sqref="Q13"/>
    </sheetView>
  </sheetViews>
  <sheetFormatPr defaultColWidth="10.28515625" defaultRowHeight="13.5" x14ac:dyDescent="0.15"/>
  <cols>
    <col min="1" max="1" width="4.85546875" style="15" customWidth="1"/>
    <col min="2" max="2" width="4.7109375" style="5" customWidth="1"/>
    <col min="3" max="3" width="3.7109375" style="5" customWidth="1"/>
    <col min="4" max="4" width="8.28515625" style="5" customWidth="1"/>
    <col min="5" max="5" width="3.5703125" style="5" customWidth="1"/>
    <col min="6" max="6" width="8.28515625" style="5" customWidth="1"/>
    <col min="7" max="7" width="7.5703125" style="15" customWidth="1"/>
    <col min="8" max="8" width="13.5703125" style="5" customWidth="1"/>
    <col min="9" max="9" width="11.140625" style="5" customWidth="1"/>
    <col min="10" max="10" width="24.85546875" style="5" customWidth="1"/>
    <col min="11" max="11" width="39.7109375" style="5" customWidth="1"/>
    <col min="12" max="12" width="11.85546875" style="4" customWidth="1"/>
    <col min="13" max="13" width="43.7109375" style="5" customWidth="1"/>
    <col min="14" max="14" width="9.7109375" style="5" customWidth="1"/>
    <col min="15" max="15" width="6" style="5" customWidth="1"/>
    <col min="16" max="17" width="9.7109375" style="5" customWidth="1"/>
    <col min="18" max="16384" width="10.28515625" style="5"/>
  </cols>
  <sheetData>
    <row r="2" spans="1:17" ht="45.75" customHeight="1" x14ac:dyDescent="0.15">
      <c r="A2" s="45" t="s">
        <v>34</v>
      </c>
      <c r="B2" s="45"/>
      <c r="C2" s="45"/>
      <c r="D2" s="45"/>
      <c r="E2" s="45"/>
      <c r="F2" s="45"/>
      <c r="G2" s="45"/>
      <c r="H2" s="45"/>
      <c r="I2" s="17">
        <v>9</v>
      </c>
      <c r="J2" s="18" t="s">
        <v>33</v>
      </c>
      <c r="K2" s="17" t="s">
        <v>23</v>
      </c>
      <c r="L2" s="19"/>
      <c r="M2" s="20"/>
      <c r="N2" s="20"/>
      <c r="O2" s="20"/>
      <c r="P2" s="20"/>
      <c r="Q2" s="20"/>
    </row>
    <row r="3" spans="1:17" s="6" customFormat="1" ht="39" customHeight="1" x14ac:dyDescent="0.15">
      <c r="A3" s="43" t="s">
        <v>11</v>
      </c>
      <c r="B3" s="46" t="s">
        <v>12</v>
      </c>
      <c r="C3" s="47"/>
      <c r="D3" s="50" t="s">
        <v>14</v>
      </c>
      <c r="E3" s="51"/>
      <c r="F3" s="51"/>
      <c r="G3" s="52"/>
      <c r="H3" s="37" t="s">
        <v>4</v>
      </c>
      <c r="I3" s="37" t="s">
        <v>5</v>
      </c>
      <c r="J3" s="37" t="s">
        <v>2</v>
      </c>
      <c r="K3" s="39" t="s">
        <v>0</v>
      </c>
      <c r="L3" s="41" t="s">
        <v>20</v>
      </c>
      <c r="M3" s="39" t="s">
        <v>19</v>
      </c>
      <c r="N3" s="39" t="s">
        <v>18</v>
      </c>
      <c r="O3" s="43" t="s">
        <v>1</v>
      </c>
      <c r="P3" s="30" t="s">
        <v>3</v>
      </c>
      <c r="Q3" s="32" t="s">
        <v>16</v>
      </c>
    </row>
    <row r="4" spans="1:17" ht="25.5" customHeight="1" x14ac:dyDescent="0.15">
      <c r="A4" s="44"/>
      <c r="B4" s="48"/>
      <c r="C4" s="49"/>
      <c r="D4" s="21" t="s">
        <v>6</v>
      </c>
      <c r="E4" s="22" t="s">
        <v>8</v>
      </c>
      <c r="F4" s="23" t="s">
        <v>7</v>
      </c>
      <c r="G4" s="24" t="s">
        <v>9</v>
      </c>
      <c r="H4" s="38"/>
      <c r="I4" s="38"/>
      <c r="J4" s="38"/>
      <c r="K4" s="40"/>
      <c r="L4" s="42"/>
      <c r="M4" s="40"/>
      <c r="N4" s="40"/>
      <c r="O4" s="44"/>
      <c r="P4" s="31"/>
      <c r="Q4" s="33"/>
    </row>
    <row r="5" spans="1:17" s="6" customFormat="1" ht="99.95" customHeight="1" x14ac:dyDescent="0.15">
      <c r="A5" s="7"/>
      <c r="B5" s="8" t="s">
        <v>10</v>
      </c>
      <c r="C5" s="9">
        <v>7</v>
      </c>
      <c r="D5" s="10">
        <v>45082</v>
      </c>
      <c r="E5" s="3" t="str">
        <f>IF(D5="","","～")</f>
        <v>～</v>
      </c>
      <c r="F5" s="10">
        <v>45173</v>
      </c>
      <c r="G5" s="16">
        <f>IF(D5="","",IF(F5="",1,IF(F5="継続中","",F5-D5+1)))</f>
        <v>92</v>
      </c>
      <c r="H5" s="1" t="s">
        <v>35</v>
      </c>
      <c r="I5" s="1" t="s">
        <v>23</v>
      </c>
      <c r="J5" s="11" t="s">
        <v>39</v>
      </c>
      <c r="K5" s="2" t="s">
        <v>36</v>
      </c>
      <c r="L5" s="12">
        <v>104000</v>
      </c>
      <c r="M5" s="25" t="s">
        <v>50</v>
      </c>
      <c r="N5" s="13" t="s">
        <v>15</v>
      </c>
      <c r="O5" s="13" t="s">
        <v>32</v>
      </c>
      <c r="P5" s="13">
        <v>250</v>
      </c>
      <c r="Q5" s="13" t="s">
        <v>15</v>
      </c>
    </row>
    <row r="6" spans="1:17" s="6" customFormat="1" ht="99.95" customHeight="1" x14ac:dyDescent="0.15">
      <c r="A6" s="7"/>
      <c r="B6" s="8" t="s">
        <v>10</v>
      </c>
      <c r="C6" s="9">
        <v>10</v>
      </c>
      <c r="D6" s="10">
        <v>45181</v>
      </c>
      <c r="E6" s="3" t="str">
        <f>IF(D6="","","～")</f>
        <v>～</v>
      </c>
      <c r="F6" s="10">
        <v>45181</v>
      </c>
      <c r="G6" s="16">
        <f>IF(D6="","",IF(F6="",1,IF(F6="継続中","",F6-D6+1)))</f>
        <v>1</v>
      </c>
      <c r="H6" s="1" t="s">
        <v>35</v>
      </c>
      <c r="I6" s="1" t="s">
        <v>23</v>
      </c>
      <c r="J6" s="11" t="s">
        <v>40</v>
      </c>
      <c r="K6" s="26" t="s">
        <v>41</v>
      </c>
      <c r="L6" s="12">
        <v>16000</v>
      </c>
      <c r="M6" s="25" t="s">
        <v>42</v>
      </c>
      <c r="N6" s="13" t="s">
        <v>15</v>
      </c>
      <c r="O6" s="13" t="s">
        <v>38</v>
      </c>
      <c r="P6" s="13">
        <v>50</v>
      </c>
      <c r="Q6" s="13" t="s">
        <v>15</v>
      </c>
    </row>
    <row r="7" spans="1:17" s="6" customFormat="1" ht="99.95" customHeight="1" x14ac:dyDescent="0.15">
      <c r="A7" s="7"/>
      <c r="B7" s="8" t="s">
        <v>10</v>
      </c>
      <c r="C7" s="9">
        <v>11</v>
      </c>
      <c r="D7" s="10">
        <v>45181</v>
      </c>
      <c r="E7" s="3" t="str">
        <f>IF(D7="","","～")</f>
        <v>～</v>
      </c>
      <c r="F7" s="10">
        <v>45181</v>
      </c>
      <c r="G7" s="16">
        <f>IF(D7="","",IF(F7="",1,IF(F7="継続中","",F7-D7+1)))</f>
        <v>1</v>
      </c>
      <c r="H7" s="1" t="s">
        <v>35</v>
      </c>
      <c r="I7" s="1" t="s">
        <v>23</v>
      </c>
      <c r="J7" s="11" t="s">
        <v>43</v>
      </c>
      <c r="K7" s="26" t="s">
        <v>44</v>
      </c>
      <c r="L7" s="12">
        <v>29000</v>
      </c>
      <c r="M7" s="25" t="s">
        <v>45</v>
      </c>
      <c r="N7" s="13" t="s">
        <v>15</v>
      </c>
      <c r="O7" s="13" t="s">
        <v>38</v>
      </c>
      <c r="P7" s="13">
        <v>80</v>
      </c>
      <c r="Q7" s="13" t="s">
        <v>15</v>
      </c>
    </row>
    <row r="8" spans="1:17" s="6" customFormat="1" ht="99.95" customHeight="1" x14ac:dyDescent="0.15">
      <c r="A8" s="7"/>
      <c r="B8" s="8" t="s">
        <v>10</v>
      </c>
      <c r="C8" s="9">
        <v>12</v>
      </c>
      <c r="D8" s="10">
        <v>45188</v>
      </c>
      <c r="E8" s="3" t="str">
        <f>IF(D8="","","～")</f>
        <v>～</v>
      </c>
      <c r="F8" s="10">
        <v>45188</v>
      </c>
      <c r="G8" s="16">
        <f>IF(D8="","",IF(F8="",1,IF(F8="継続中","",F8-D8+1)))</f>
        <v>1</v>
      </c>
      <c r="H8" s="1" t="s">
        <v>35</v>
      </c>
      <c r="I8" s="1" t="s">
        <v>23</v>
      </c>
      <c r="J8" s="11" t="s">
        <v>37</v>
      </c>
      <c r="K8" s="2" t="s">
        <v>13</v>
      </c>
      <c r="L8" s="12">
        <v>14000</v>
      </c>
      <c r="M8" s="25" t="s">
        <v>46</v>
      </c>
      <c r="N8" s="13" t="s">
        <v>15</v>
      </c>
      <c r="O8" s="13" t="s">
        <v>38</v>
      </c>
      <c r="P8" s="13">
        <v>80</v>
      </c>
      <c r="Q8" s="13" t="s">
        <v>15</v>
      </c>
    </row>
    <row r="9" spans="1:17" s="6" customFormat="1" ht="99.95" customHeight="1" x14ac:dyDescent="0.15">
      <c r="A9" s="7"/>
      <c r="B9" s="8" t="s">
        <v>10</v>
      </c>
      <c r="C9" s="9">
        <v>13</v>
      </c>
      <c r="D9" s="10">
        <v>45191</v>
      </c>
      <c r="E9" s="3" t="str">
        <f>IF(D9="","","～")</f>
        <v>～</v>
      </c>
      <c r="F9" s="10">
        <v>45191</v>
      </c>
      <c r="G9" s="16">
        <f>IF(D9="","",IF(F9="",1,IF(F9="継続中","",F9-D9+1)))</f>
        <v>1</v>
      </c>
      <c r="H9" s="1" t="s">
        <v>35</v>
      </c>
      <c r="I9" s="1" t="s">
        <v>23</v>
      </c>
      <c r="J9" s="11" t="s">
        <v>47</v>
      </c>
      <c r="K9" s="2" t="s">
        <v>17</v>
      </c>
      <c r="L9" s="12">
        <v>1600</v>
      </c>
      <c r="M9" s="25" t="s">
        <v>49</v>
      </c>
      <c r="N9" s="13" t="s">
        <v>15</v>
      </c>
      <c r="O9" s="13" t="s">
        <v>48</v>
      </c>
      <c r="P9" s="13" t="s">
        <v>51</v>
      </c>
      <c r="Q9" s="13" t="s">
        <v>15</v>
      </c>
    </row>
    <row r="10" spans="1:17" s="6" customFormat="1" ht="20.100000000000001" customHeight="1" x14ac:dyDescent="0.15">
      <c r="A10" s="34" t="s">
        <v>21</v>
      </c>
      <c r="B10" s="34"/>
      <c r="C10" s="34"/>
      <c r="D10" s="34"/>
      <c r="E10" s="34"/>
      <c r="F10" s="34"/>
      <c r="G10" s="34"/>
      <c r="H10" s="34"/>
      <c r="I10" s="34"/>
      <c r="J10" s="34"/>
      <c r="K10" s="34"/>
      <c r="L10" s="34"/>
      <c r="M10" s="34"/>
      <c r="N10" s="34"/>
      <c r="O10" s="34"/>
      <c r="P10" s="34"/>
      <c r="Q10" s="34"/>
    </row>
    <row r="11" spans="1:17" s="14" customFormat="1" ht="20.100000000000001" customHeight="1" x14ac:dyDescent="0.15">
      <c r="A11" s="35" t="s">
        <v>22</v>
      </c>
      <c r="B11" s="35"/>
      <c r="C11" s="35"/>
      <c r="D11" s="35"/>
      <c r="E11" s="35"/>
      <c r="F11" s="35"/>
      <c r="G11" s="35"/>
      <c r="H11" s="35"/>
      <c r="I11" s="35"/>
      <c r="J11" s="35"/>
    </row>
    <row r="12" spans="1:17" s="14" customFormat="1" ht="20.100000000000001" customHeight="1" x14ac:dyDescent="0.15">
      <c r="A12" s="36" t="s">
        <v>24</v>
      </c>
      <c r="B12" s="36"/>
      <c r="C12" s="36"/>
      <c r="D12" s="36"/>
      <c r="E12" s="36"/>
      <c r="F12" s="36"/>
      <c r="G12" s="36"/>
      <c r="H12" s="36"/>
      <c r="I12" s="36"/>
      <c r="J12" s="36"/>
    </row>
    <row r="13" spans="1:17" s="14" customFormat="1" ht="20.100000000000001" customHeight="1" x14ac:dyDescent="0.15">
      <c r="A13" s="27" t="s">
        <v>25</v>
      </c>
      <c r="B13" s="27"/>
      <c r="C13" s="27"/>
      <c r="D13" s="27"/>
      <c r="E13" s="27"/>
      <c r="F13" s="27"/>
      <c r="G13" s="27"/>
      <c r="H13" s="27"/>
      <c r="I13" s="27"/>
      <c r="J13" s="27"/>
    </row>
    <row r="14" spans="1:17" s="14" customFormat="1" ht="20.100000000000001" customHeight="1" x14ac:dyDescent="0.15">
      <c r="A14" s="36" t="s">
        <v>27</v>
      </c>
      <c r="B14" s="36"/>
      <c r="C14" s="36"/>
      <c r="D14" s="36"/>
      <c r="E14" s="36"/>
      <c r="F14" s="36"/>
      <c r="G14" s="36"/>
      <c r="H14" s="36"/>
      <c r="I14" s="36"/>
      <c r="J14" s="36"/>
    </row>
    <row r="15" spans="1:17" s="14" customFormat="1" ht="20.100000000000001" customHeight="1" x14ac:dyDescent="0.15">
      <c r="A15" s="29" t="s">
        <v>26</v>
      </c>
      <c r="B15" s="29"/>
      <c r="C15" s="29"/>
      <c r="D15" s="29"/>
      <c r="E15" s="29"/>
      <c r="F15" s="29"/>
      <c r="G15" s="29"/>
      <c r="H15" s="29"/>
      <c r="I15" s="29"/>
      <c r="J15" s="29"/>
      <c r="K15" s="29"/>
      <c r="L15" s="29"/>
    </row>
    <row r="16" spans="1:17" s="14" customFormat="1" ht="20.100000000000001" customHeight="1" x14ac:dyDescent="0.15">
      <c r="A16" s="29" t="s">
        <v>30</v>
      </c>
      <c r="B16" s="29"/>
      <c r="C16" s="29"/>
      <c r="D16" s="29"/>
      <c r="E16" s="29"/>
      <c r="F16" s="29"/>
      <c r="G16" s="29"/>
      <c r="H16" s="29"/>
      <c r="I16" s="29"/>
      <c r="J16" s="29"/>
      <c r="K16" s="29"/>
      <c r="L16" s="29"/>
      <c r="M16" s="29"/>
    </row>
    <row r="17" spans="1:12" s="14" customFormat="1" ht="20.100000000000001" customHeight="1" x14ac:dyDescent="0.15">
      <c r="A17" s="27" t="s">
        <v>31</v>
      </c>
      <c r="B17" s="28"/>
      <c r="C17" s="28"/>
      <c r="D17" s="28"/>
      <c r="E17" s="28"/>
      <c r="F17" s="28"/>
      <c r="G17" s="28"/>
      <c r="H17" s="28"/>
      <c r="I17" s="28"/>
      <c r="J17" s="28"/>
      <c r="K17" s="28"/>
      <c r="L17" s="28"/>
    </row>
    <row r="18" spans="1:12" s="14" customFormat="1" ht="20.100000000000001" customHeight="1" x14ac:dyDescent="0.15">
      <c r="A18" s="29" t="s">
        <v>28</v>
      </c>
      <c r="B18" s="29"/>
      <c r="C18" s="29"/>
      <c r="D18" s="29"/>
      <c r="E18" s="29"/>
      <c r="F18" s="29"/>
      <c r="G18" s="29"/>
      <c r="H18" s="29"/>
      <c r="I18" s="29"/>
      <c r="J18" s="29"/>
      <c r="K18" s="29"/>
      <c r="L18" s="29"/>
    </row>
    <row r="19" spans="1:12" s="14" customFormat="1" ht="20.100000000000001" customHeight="1" x14ac:dyDescent="0.15">
      <c r="A19" s="29" t="s">
        <v>29</v>
      </c>
      <c r="B19" s="29"/>
      <c r="C19" s="29"/>
      <c r="D19" s="29"/>
      <c r="E19" s="29"/>
      <c r="F19" s="29"/>
      <c r="G19" s="29"/>
      <c r="H19" s="29"/>
      <c r="I19" s="29"/>
      <c r="J19" s="29"/>
      <c r="K19" s="29"/>
      <c r="L19" s="29"/>
    </row>
  </sheetData>
  <mergeCells count="22">
    <mergeCell ref="A2:H2"/>
    <mergeCell ref="A3:A4"/>
    <mergeCell ref="B3:C4"/>
    <mergeCell ref="D3:G3"/>
    <mergeCell ref="H3:H4"/>
    <mergeCell ref="Q3:Q4"/>
    <mergeCell ref="A10:Q10"/>
    <mergeCell ref="A11:J11"/>
    <mergeCell ref="A12:J12"/>
    <mergeCell ref="A14:J14"/>
    <mergeCell ref="J3:J4"/>
    <mergeCell ref="K3:K4"/>
    <mergeCell ref="L3:L4"/>
    <mergeCell ref="M3:M4"/>
    <mergeCell ref="N3:N4"/>
    <mergeCell ref="O3:O4"/>
    <mergeCell ref="I3:I4"/>
    <mergeCell ref="A15:L15"/>
    <mergeCell ref="A16:M16"/>
    <mergeCell ref="A18:L18"/>
    <mergeCell ref="A19:L19"/>
    <mergeCell ref="P3:P4"/>
  </mergeCells>
  <phoneticPr fontId="3"/>
  <dataValidations count="2">
    <dataValidation type="list" allowBlank="1" showInputMessage="1" showErrorMessage="1" sqref="O10:O19">
      <formula1>"無,有,不明"</formula1>
    </dataValidation>
    <dataValidation type="list" allowBlank="1" showInputMessage="1" showErrorMessage="1" sqref="B10:B14 H10:I14">
      <formula1>#REF!</formula1>
    </dataValidation>
  </dataValidations>
  <printOptions horizontalCentered="1"/>
  <pageMargins left="0.19685039370078741" right="0.19685039370078741" top="0.62992125984251968" bottom="0.39370078740157483" header="0.51181102362204722" footer="0.19685039370078741"/>
  <pageSetup paperSize="9" scale="70" firstPageNumber="2"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2023年9月</vt:lpstr>
      <vt:lpstr>'2023年9月'!Print_Titles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2023年9月_大阪湾明石発生状況</dc:title>
  <dc:creator/>
  <cp:lastModifiedBy/>
  <dcterms:created xsi:type="dcterms:W3CDTF">2023-10-16T03:47:06Z</dcterms:created>
  <dcterms:modified xsi:type="dcterms:W3CDTF">2023-10-16T03:47:54Z</dcterms:modified>
</cp:coreProperties>
</file>