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6610" windowHeight="10260" tabRatio="929"/>
  </bookViews>
  <sheets>
    <sheet name="2024年2月" sheetId="67" r:id="rId1"/>
  </sheets>
  <definedNames>
    <definedName name="_xlnm._FilterDatabase" localSheetId="0" hidden="1">'2024年2月'!$A$2:$Q$4</definedName>
    <definedName name="_xlnm.Print_Titles" localSheetId="0">'2024年2月'!$2:$3</definedName>
    <definedName name="Z_204D7F15_8CD7_4C16_AECA_BE2AB7E22F2C_.wvu.PrintArea" localSheetId="0" hidden="1">'2024年2月'!$B$2:$O$4</definedName>
    <definedName name="Z_204D7F15_8CD7_4C16_AECA_BE2AB7E22F2C_.wvu.PrintTitles" localSheetId="0" hidden="1">'2024年2月'!$2:$3</definedName>
  </definedNames>
  <calcPr calcId="162913"/>
</workbook>
</file>

<file path=xl/calcChain.xml><?xml version="1.0" encoding="utf-8"?>
<calcChain xmlns="http://schemas.openxmlformats.org/spreadsheetml/2006/main">
  <c r="G8" i="67" l="1"/>
  <c r="E8" i="67"/>
  <c r="G7" i="67"/>
  <c r="E7" i="67"/>
  <c r="G6" i="67"/>
  <c r="E6" i="67"/>
  <c r="G5" i="67"/>
  <c r="E5" i="67"/>
</calcChain>
</file>

<file path=xl/sharedStrings.xml><?xml version="1.0" encoding="utf-8"?>
<sst xmlns="http://schemas.openxmlformats.org/spreadsheetml/2006/main" count="30" uniqueCount="28">
  <si>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</si>
  <si>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</si>
  <si>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</si>
  <si>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</si>
  <si>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</si>
  <si>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</si>
  <si>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</si>
  <si>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</si>
  <si>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</si>
  <si>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</si>
  <si>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番号</t>
    <rPh sb="0" eb="2">
      <t>バンゴウ</t>
    </rPh>
    <phoneticPr fontId="2"/>
  </si>
  <si>
    <t>府県別番号</t>
    <rPh sb="0" eb="2">
      <t>フケン</t>
    </rPh>
    <rPh sb="2" eb="3">
      <t>ベツ</t>
    </rPh>
    <phoneticPr fontId="2"/>
  </si>
  <si>
    <t>発生期間（日間）</t>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</si>
  <si>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</si>
  <si>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</si>
  <si>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</si>
  <si>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</si>
  <si>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大阪府</t>
    <rPh sb="0" eb="3">
      <t>オオサカフ</t>
    </rPh>
    <phoneticPr fontId="2"/>
  </si>
  <si>
    <t>月）府県名：</t>
    <rPh sb="2" eb="4">
      <t>フケン</t>
    </rPh>
    <rPh sb="4" eb="5">
      <t>メイ</t>
    </rPh>
    <phoneticPr fontId="2"/>
  </si>
  <si>
    <t>赤潮発生状況（令和6年</t>
    <rPh sb="0" eb="2">
      <t>アカシオ</t>
    </rPh>
    <rPh sb="2" eb="4">
      <t>ハッセイ</t>
    </rPh>
    <rPh sb="4" eb="6">
      <t>ジョウキョウ</t>
    </rPh>
    <phoneticPr fontId="2"/>
  </si>
  <si>
    <t>OS-</t>
    <phoneticPr fontId="2"/>
  </si>
  <si>
    <t>大阪湾</t>
    <rPh sb="0" eb="3">
      <t>オオサカワン</t>
    </rPh>
    <phoneticPr fontId="2"/>
  </si>
  <si>
    <t>不明</t>
    <rPh sb="0" eb="2">
      <t>フメイ</t>
    </rPh>
    <phoneticPr fontId="2"/>
  </si>
  <si>
    <t>無</t>
    <rPh sb="0" eb="1">
      <t>ム</t>
    </rPh>
    <phoneticPr fontId="2"/>
  </si>
  <si>
    <t>神戸市から泉大津市にかけての沿岸および沖合域</t>
    <rPh sb="0" eb="3">
      <t>コウベシ</t>
    </rPh>
    <rPh sb="5" eb="9">
      <t>イズミオオツシ</t>
    </rPh>
    <rPh sb="14" eb="16">
      <t>エンガン</t>
    </rPh>
    <rPh sb="19" eb="21">
      <t>オキアイ</t>
    </rPh>
    <rPh sb="21" eb="22">
      <t>イキ</t>
    </rPh>
    <phoneticPr fontId="2"/>
  </si>
  <si>
    <r>
      <t xml:space="preserve">Chaetoceros </t>
    </r>
    <r>
      <rPr>
        <sz val="12"/>
        <rFont val="ＭＳ 明朝"/>
        <family val="1"/>
        <charset val="128"/>
      </rPr>
      <t>spp.</t>
    </r>
    <r>
      <rPr>
        <i/>
        <sz val="12"/>
        <rFont val="ＭＳ 明朝"/>
        <family val="1"/>
        <charset val="128"/>
      </rPr>
      <t xml:space="preserve">
Skeletonema </t>
    </r>
    <r>
      <rPr>
        <sz val="12"/>
        <rFont val="ＭＳ 明朝"/>
        <family val="1"/>
        <charset val="128"/>
      </rPr>
      <t xml:space="preserve">spp.
</t>
    </r>
    <r>
      <rPr>
        <i/>
        <sz val="12"/>
        <rFont val="ＭＳ 明朝"/>
        <family val="1"/>
        <charset val="128"/>
      </rPr>
      <t xml:space="preserve">Leptocylindrus danicus
Pseudonitzschia </t>
    </r>
    <r>
      <rPr>
        <sz val="12"/>
        <rFont val="ＭＳ 明朝"/>
        <family val="1"/>
        <charset val="128"/>
      </rPr>
      <t>spp.</t>
    </r>
    <phoneticPr fontId="2"/>
  </si>
  <si>
    <r>
      <t>1.7×10</t>
    </r>
    <r>
      <rPr>
        <vertAlign val="superscript"/>
        <sz val="12"/>
        <color indexed="8"/>
        <rFont val="ＭＳ 明朝"/>
        <family val="1"/>
        <charset val="128"/>
      </rPr>
      <t xml:space="preserve">4
</t>
    </r>
    <r>
      <rPr>
        <sz val="12"/>
        <color indexed="8"/>
        <rFont val="ＭＳ 明朝"/>
        <family val="1"/>
        <charset val="128"/>
      </rPr>
      <t>1.3×10</t>
    </r>
    <r>
      <rPr>
        <vertAlign val="superscript"/>
        <sz val="12"/>
        <color indexed="8"/>
        <rFont val="ＭＳ 明朝"/>
        <family val="1"/>
        <charset val="128"/>
      </rPr>
      <t>4</t>
    </r>
    <r>
      <rPr>
        <sz val="12"/>
        <color indexed="8"/>
        <rFont val="ＭＳ 明朝"/>
        <family val="1"/>
        <charset val="128"/>
      </rPr>
      <t xml:space="preserve">
3.4×10</t>
    </r>
    <r>
      <rPr>
        <vertAlign val="superscript"/>
        <sz val="12"/>
        <color indexed="8"/>
        <rFont val="ＭＳ 明朝"/>
        <family val="1"/>
        <charset val="128"/>
      </rPr>
      <t>4</t>
    </r>
    <r>
      <rPr>
        <sz val="12"/>
        <color indexed="8"/>
        <rFont val="ＭＳ 明朝"/>
        <family val="1"/>
        <charset val="128"/>
      </rPr>
      <t xml:space="preserve">
7.6×10</t>
    </r>
    <r>
      <rPr>
        <vertAlign val="superscript"/>
        <sz val="12"/>
        <color indexed="8"/>
        <rFont val="ＭＳ 明朝"/>
        <family val="1"/>
        <charset val="128"/>
      </rPr>
      <t>4</t>
    </r>
    <phoneticPr fontId="2"/>
  </si>
  <si>
    <r>
      <t>5月10日，左記の海域で</t>
    </r>
    <r>
      <rPr>
        <i/>
        <sz val="10"/>
        <rFont val="ＭＳ 明朝"/>
        <family val="1"/>
        <charset val="128"/>
      </rPr>
      <t>Chaetoceros</t>
    </r>
    <r>
      <rPr>
        <sz val="10"/>
        <rFont val="ＭＳ 明朝"/>
        <family val="1"/>
        <charset val="128"/>
      </rPr>
      <t xml:space="preserve"> spp., </t>
    </r>
    <r>
      <rPr>
        <i/>
        <sz val="10"/>
        <rFont val="ＭＳ 明朝"/>
        <family val="1"/>
        <charset val="128"/>
      </rPr>
      <t>Skeletonema</t>
    </r>
    <r>
      <rPr>
        <sz val="10"/>
        <rFont val="ＭＳ 明朝"/>
        <family val="1"/>
        <charset val="128"/>
      </rPr>
      <t xml:space="preserve"> spp., </t>
    </r>
    <r>
      <rPr>
        <i/>
        <sz val="10"/>
        <rFont val="ＭＳ 明朝"/>
        <family val="1"/>
        <charset val="128"/>
      </rPr>
      <t>Leptocylindrus danicus</t>
    </r>
    <r>
      <rPr>
        <sz val="10"/>
        <rFont val="ＭＳ 明朝"/>
        <family val="1"/>
        <charset val="128"/>
      </rPr>
      <t xml:space="preserve">, </t>
    </r>
    <r>
      <rPr>
        <i/>
        <sz val="10"/>
        <rFont val="ＭＳ 明朝"/>
        <family val="1"/>
        <charset val="128"/>
      </rPr>
      <t>Pseudonitzschia</t>
    </r>
    <r>
      <rPr>
        <sz val="10"/>
        <rFont val="ＭＳ 明朝"/>
        <family val="1"/>
        <charset val="128"/>
      </rPr>
      <t xml:space="preserve"> spp.の赤潮が確認された。この赤潮は5月14日には淀川河口沖を除く神戸市から泉大津市にかけての沿岸および沖合域に分布を縮小した。翌週の5月20日には確認されなかった。</t>
    </r>
    <rPh sb="1" eb="2">
      <t>ガツ</t>
    </rPh>
    <rPh sb="4" eb="5">
      <t>ニチ</t>
    </rPh>
    <rPh sb="6" eb="8">
      <t>サキ</t>
    </rPh>
    <rPh sb="9" eb="11">
      <t>カイイキ</t>
    </rPh>
    <rPh sb="93" eb="95">
      <t>アカシオ</t>
    </rPh>
    <rPh sb="96" eb="98">
      <t>カクニン</t>
    </rPh>
    <rPh sb="104" eb="106">
      <t>アカシオ</t>
    </rPh>
    <rPh sb="108" eb="109">
      <t>ガツ</t>
    </rPh>
    <rPh sb="111" eb="112">
      <t>ニチ</t>
    </rPh>
    <rPh sb="114" eb="116">
      <t>ヨドガワ</t>
    </rPh>
    <rPh sb="116" eb="118">
      <t>カコウ</t>
    </rPh>
    <rPh sb="118" eb="119">
      <t>オキ</t>
    </rPh>
    <rPh sb="120" eb="121">
      <t>ノゾ</t>
    </rPh>
    <rPh sb="122" eb="125">
      <t>コウベシ</t>
    </rPh>
    <rPh sb="127" eb="131">
      <t>イズミオオツシ</t>
    </rPh>
    <rPh sb="136" eb="138">
      <t>エンガン</t>
    </rPh>
    <rPh sb="141" eb="144">
      <t>オキアイイキ</t>
    </rPh>
    <rPh sb="145" eb="147">
      <t>ブンプ</t>
    </rPh>
    <rPh sb="148" eb="150">
      <t>シュクショウ</t>
    </rPh>
    <rPh sb="153" eb="155">
      <t>ヨクシュウ</t>
    </rPh>
    <rPh sb="157" eb="158">
      <t>ガツ</t>
    </rPh>
    <rPh sb="160" eb="161">
      <t>ニチ</t>
    </rPh>
    <rPh sb="163" eb="165">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</si>
</sst>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8"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12"/>
      <name val="ＭＳ 明朝"/>
      <family val="1"/>
      <charset val="128"/>
    </font>
    <font>
      <sz val="10"/>
      <name val="ＭＳ 明朝"/>
      <family val="1"/>
      <charset val="128"/>
    </font>
    <font>
      <sz val="12"/>
      <color indexed="8"/>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2"/>
      <name val="ＭＳ 明朝"/>
      <family val="1"/>
      <charset val="128"/>
    </font>
    <font>
      <vertAlign val="superscript"/>
      <sz val="12"/>
      <color indexed="8"/>
      <name val="ＭＳ 明朝"/>
      <family val="1"/>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7">
    <xf numFmtId="0" fontId="0" fillId="0" borderId="0" xfId="0">
      <alignment vertical="center"/>
    </xf>
    <xf numFmtId="0" fontId="5" fillId="0" borderId="1" xfId="2" applyFont="1" applyFill="1" applyBorder="1" applyAlignment="1" applyProtection="1">
      <alignment horizontal="distributed" vertical="center"/>
      <protection locked="0"/>
    </xf>
    <xf numFmtId="0" fontId="5"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7" fillId="0" borderId="1" xfId="3"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center" vertical="center"/>
      <protection locked="0"/>
    </xf>
    <xf numFmtId="0" fontId="5" fillId="0" borderId="7" xfId="2"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protection locked="0"/>
    </xf>
    <xf numFmtId="0" fontId="5" fillId="0" borderId="1" xfId="2"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177" fontId="5" fillId="0" borderId="7" xfId="2" applyNumberFormat="1" applyFont="1" applyFill="1" applyBorder="1" applyAlignment="1" applyProtection="1">
      <alignment horizontal="center" vertical="center"/>
    </xf>
    <xf numFmtId="0" fontId="9" fillId="0" borderId="0" xfId="3" applyFont="1" applyFill="1" applyAlignment="1" applyProtection="1">
      <alignment horizontal="center" vertical="center"/>
      <protection locked="0"/>
    </xf>
    <xf numFmtId="0" fontId="8" fillId="0" borderId="0" xfId="3" applyFont="1" applyFill="1" applyProtection="1">
      <alignment vertical="center"/>
      <protection locked="0"/>
    </xf>
    <xf numFmtId="38" fontId="10" fillId="0" borderId="0" xfId="1" applyFont="1" applyFill="1" applyProtection="1">
      <alignment vertical="center"/>
      <protection locked="0"/>
    </xf>
    <xf numFmtId="0" fontId="10" fillId="0" borderId="0" xfId="3" applyFont="1" applyFill="1" applyProtection="1">
      <alignment vertical="center"/>
      <protection locked="0"/>
    </xf>
    <xf numFmtId="176" fontId="14" fillId="0" borderId="9" xfId="2" applyNumberFormat="1" applyFont="1" applyFill="1" applyBorder="1" applyAlignment="1" applyProtection="1">
      <alignment horizontal="center" vertical="center"/>
      <protection locked="0"/>
    </xf>
    <xf numFmtId="0" fontId="14" fillId="0" borderId="2" xfId="2" applyFont="1" applyFill="1" applyBorder="1" applyAlignment="1" applyProtection="1">
      <alignment horizontal="center" vertical="center"/>
      <protection locked="0"/>
    </xf>
    <xf numFmtId="176" fontId="14" fillId="0" borderId="2" xfId="2" applyNumberFormat="1" applyFont="1" applyFill="1" applyBorder="1" applyAlignment="1" applyProtection="1">
      <alignment horizontal="center" vertical="center"/>
      <protection locked="0"/>
    </xf>
    <xf numFmtId="177" fontId="14" fillId="0" borderId="7" xfId="2" applyNumberFormat="1" applyFont="1" applyFill="1" applyBorder="1" applyAlignment="1" applyProtection="1">
      <alignment horizontal="center" vertical="center"/>
      <protection locked="0"/>
    </xf>
    <xf numFmtId="0" fontId="6" fillId="0" borderId="1" xfId="2" applyNumberFormat="1" applyFont="1" applyFill="1" applyBorder="1" applyAlignment="1" applyProtection="1">
      <alignment horizontal="left" vertical="center" wrapText="1"/>
      <protection locked="0"/>
    </xf>
    <xf numFmtId="38" fontId="7" fillId="0" borderId="1" xfId="1" applyFont="1" applyFill="1" applyBorder="1" applyAlignment="1" applyProtection="1">
      <alignment horizontal="right" vertical="center" wrapText="1"/>
      <protection locked="0"/>
    </xf>
    <xf numFmtId="0" fontId="15" fillId="0" borderId="1" xfId="0" applyFont="1" applyFill="1" applyBorder="1" applyAlignment="1" applyProtection="1">
      <alignment horizontal="left" vertical="center" wrapText="1" indent="1"/>
      <protection locked="0"/>
    </xf>
    <xf numFmtId="0" fontId="6" fillId="0" borderId="1" xfId="2" applyNumberFormat="1"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justifyLastLine="1"/>
      <protection locked="0"/>
    </xf>
    <xf numFmtId="0" fontId="11" fillId="0" borderId="6" xfId="3" applyFont="1" applyFill="1" applyBorder="1" applyAlignment="1" applyProtection="1">
      <alignment horizontal="center" vertical="center" wrapText="1" justifyLastLine="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11" fillId="0" borderId="6" xfId="3"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6" xfId="1"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0" fontId="10" fillId="0" borderId="6" xfId="3" applyFont="1" applyFill="1" applyBorder="1" applyAlignment="1" applyProtection="1">
      <alignment horizontal="center" vertical="center" wrapText="1"/>
      <protection locked="0"/>
    </xf>
    <xf numFmtId="0" fontId="8" fillId="0" borderId="10" xfId="3" applyNumberFormat="1" applyFont="1" applyFill="1" applyBorder="1" applyAlignment="1" applyProtection="1">
      <alignment horizontal="right" vertical="center"/>
      <protection locked="0"/>
    </xf>
    <xf numFmtId="0" fontId="10" fillId="0" borderId="5" xfId="3" applyNumberFormat="1" applyFont="1" applyFill="1" applyBorder="1" applyAlignment="1" applyProtection="1">
      <alignment horizontal="center" vertical="center" wrapText="1"/>
      <protection locked="0"/>
    </xf>
    <xf numFmtId="0" fontId="10" fillId="0" borderId="11" xfId="3" applyNumberFormat="1" applyFont="1" applyFill="1" applyBorder="1" applyAlignment="1" applyProtection="1">
      <alignment horizontal="center" vertical="center" wrapText="1"/>
      <protection locked="0"/>
    </xf>
    <xf numFmtId="0" fontId="10" fillId="0" borderId="8" xfId="3" applyNumberFormat="1" applyFont="1" applyFill="1" applyBorder="1" applyAlignment="1" applyProtection="1">
      <alignment horizontal="center" vertical="center" wrapText="1"/>
      <protection locked="0"/>
    </xf>
    <xf numFmtId="0" fontId="10" fillId="0" borderId="12" xfId="3" applyNumberFormat="1" applyFont="1" applyFill="1" applyBorder="1" applyAlignment="1" applyProtection="1">
      <alignment horizontal="center" vertical="center" wrapText="1"/>
      <protection locked="0"/>
    </xf>
    <xf numFmtId="0" fontId="10" fillId="0" borderId="3" xfId="3" applyNumberFormat="1" applyFont="1" applyFill="1" applyBorder="1" applyAlignment="1" applyProtection="1">
      <alignment horizontal="center" vertical="center"/>
      <protection locked="0"/>
    </xf>
    <xf numFmtId="0" fontId="10" fillId="0" borderId="2" xfId="3" applyNumberFormat="1" applyFont="1" applyFill="1" applyBorder="1" applyAlignment="1" applyProtection="1">
      <alignment horizontal="center" vertical="center"/>
      <protection locked="0"/>
    </xf>
    <xf numFmtId="0" fontId="10"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0"/>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zoomScale="75" zoomScaleNormal="75" zoomScaleSheetLayoutView="75" workbookViewId="0">
      <selection activeCell="K7" sqref="K7"/>
    </sheetView>
  </sheetViews>
  <sheetFormatPr defaultColWidth="10.28515625" defaultRowHeight="13.5" x14ac:dyDescent="0.15"/>
  <cols>
    <col min="1" max="1" width="4.85546875" style="13" customWidth="1"/>
    <col min="2" max="2" width="4.7109375" style="4" customWidth="1"/>
    <col min="3" max="3" width="3.7109375" style="4" customWidth="1"/>
    <col min="4" max="4" width="8.28515625" style="4" customWidth="1"/>
    <col min="5" max="5" width="3.5703125" style="4" customWidth="1"/>
    <col min="6" max="6" width="8.28515625" style="4" customWidth="1"/>
    <col min="7" max="7" width="7.5703125" style="13" customWidth="1"/>
    <col min="8" max="8" width="13.5703125" style="4" customWidth="1"/>
    <col min="9" max="9" width="11.140625" style="4" customWidth="1"/>
    <col min="10" max="10" width="24.85546875" style="4" customWidth="1"/>
    <col min="11" max="11" width="39.7109375" style="4" customWidth="1"/>
    <col min="12" max="12" width="11.85546875" style="3" customWidth="1"/>
    <col min="13" max="13" width="43.7109375" style="4" customWidth="1"/>
    <col min="14" max="14" width="9.7109375" style="4" customWidth="1"/>
    <col min="15" max="15" width="6" style="4" customWidth="1"/>
    <col min="16" max="17" width="9.7109375" style="4" customWidth="1"/>
    <col min="18" max="16384" width="10.28515625" style="4"/>
  </cols>
  <sheetData>
    <row r="2" spans="1:17" ht="45.75" customHeight="1" x14ac:dyDescent="0.15">
      <c r="A2" s="39" t="s">
        <v>19</v>
      </c>
      <c r="B2" s="39"/>
      <c r="C2" s="39"/>
      <c r="D2" s="39"/>
      <c r="E2" s="39"/>
      <c r="F2" s="39"/>
      <c r="G2" s="39"/>
      <c r="H2" s="39"/>
      <c r="I2" s="15">
        <v>5</v>
      </c>
      <c r="J2" s="16" t="s">
        <v>18</v>
      </c>
      <c r="K2" s="15" t="s">
        <v>17</v>
      </c>
      <c r="L2" s="17"/>
      <c r="M2" s="18"/>
      <c r="N2" s="18"/>
      <c r="O2" s="18"/>
      <c r="P2" s="18"/>
      <c r="Q2" s="18"/>
    </row>
    <row r="3" spans="1:17" s="5" customFormat="1" ht="39" customHeight="1" x14ac:dyDescent="0.15">
      <c r="A3" s="37" t="s">
        <v>10</v>
      </c>
      <c r="B3" s="40" t="s">
        <v>11</v>
      </c>
      <c r="C3" s="41"/>
      <c r="D3" s="44" t="s">
        <v>12</v>
      </c>
      <c r="E3" s="45"/>
      <c r="F3" s="45"/>
      <c r="G3" s="46"/>
      <c r="H3" s="27" t="s">
        <v>4</v>
      </c>
      <c r="I3" s="27" t="s">
        <v>5</v>
      </c>
      <c r="J3" s="27" t="s">
        <v>2</v>
      </c>
      <c r="K3" s="33" t="s">
        <v>0</v>
      </c>
      <c r="L3" s="35" t="s">
        <v>16</v>
      </c>
      <c r="M3" s="33" t="s">
        <v>15</v>
      </c>
      <c r="N3" s="33" t="s">
        <v>14</v>
      </c>
      <c r="O3" s="37" t="s">
        <v>1</v>
      </c>
      <c r="P3" s="29" t="s">
        <v>3</v>
      </c>
      <c r="Q3" s="31" t="s">
        <v>13</v>
      </c>
    </row>
    <row r="4" spans="1:17" ht="25.5" customHeight="1" x14ac:dyDescent="0.15">
      <c r="A4" s="38"/>
      <c r="B4" s="42"/>
      <c r="C4" s="43"/>
      <c r="D4" s="19" t="s">
        <v>6</v>
      </c>
      <c r="E4" s="20" t="s">
        <v>8</v>
      </c>
      <c r="F4" s="21" t="s">
        <v>7</v>
      </c>
      <c r="G4" s="22" t="s">
        <v>9</v>
      </c>
      <c r="H4" s="28"/>
      <c r="I4" s="28"/>
      <c r="J4" s="28"/>
      <c r="K4" s="34"/>
      <c r="L4" s="36"/>
      <c r="M4" s="34"/>
      <c r="N4" s="34"/>
      <c r="O4" s="38"/>
      <c r="P4" s="30"/>
      <c r="Q4" s="32"/>
    </row>
    <row r="5" spans="1:17" s="5" customFormat="1" ht="99.95" customHeight="1" x14ac:dyDescent="0.15">
      <c r="A5" s="6"/>
      <c r="B5" s="7" t="s">
        <v>20</v>
      </c>
      <c r="C5" s="8">
        <v>3</v>
      </c>
      <c r="D5" s="9">
        <v>45422</v>
      </c>
      <c r="E5" s="2" t="str">
        <f>IF(D5="","","～")</f>
        <v>～</v>
      </c>
      <c r="F5" s="9">
        <v>45426</v>
      </c>
      <c r="G5" s="14">
        <f>IF(D5="","",IF(F5="",1,IF(F5="継続中","",F5-D5+1)))</f>
        <v>5</v>
      </c>
      <c r="H5" s="1" t="s">
        <v>21</v>
      </c>
      <c r="I5" s="1" t="s">
        <v>17</v>
      </c>
      <c r="J5" s="10" t="s">
        <v>24</v>
      </c>
      <c r="K5" s="25" t="s">
        <v>25</v>
      </c>
      <c r="L5" s="24" t="s">
        <v>26</v>
      </c>
      <c r="M5" s="23" t="s">
        <v>27</v>
      </c>
      <c r="N5" s="12" t="s">
        <v>22</v>
      </c>
      <c r="O5" s="12" t="s">
        <v>23</v>
      </c>
      <c r="P5" s="12">
        <v>300</v>
      </c>
      <c r="Q5" s="12" t="s">
        <v>22</v>
      </c>
    </row>
    <row r="6" spans="1:17" s="5" customFormat="1" ht="99.95" customHeight="1" x14ac:dyDescent="0.15">
      <c r="A6" s="6"/>
      <c r="B6" s="7"/>
      <c r="C6" s="8"/>
      <c r="D6" s="9"/>
      <c r="E6" s="2" t="str">
        <f>IF(D6="","","～")</f>
        <v/>
      </c>
      <c r="F6" s="9"/>
      <c r="G6" s="14" t="str">
        <f>IF(D6="","",IF(F6="",1,IF(F6="継続中","",F6-D6+1)))</f>
        <v/>
      </c>
      <c r="H6" s="1"/>
      <c r="I6" s="1"/>
      <c r="J6" s="10"/>
      <c r="K6" s="25"/>
      <c r="L6" s="11"/>
      <c r="M6" s="26"/>
      <c r="N6" s="12"/>
      <c r="O6" s="12"/>
      <c r="P6" s="12"/>
      <c r="Q6" s="12"/>
    </row>
    <row r="7" spans="1:17" s="5" customFormat="1" ht="99.95" customHeight="1" x14ac:dyDescent="0.15">
      <c r="A7" s="6"/>
      <c r="B7" s="7"/>
      <c r="C7" s="8"/>
      <c r="D7" s="9"/>
      <c r="E7" s="2" t="str">
        <f>IF(D7="","","～")</f>
        <v/>
      </c>
      <c r="F7" s="9"/>
      <c r="G7" s="14" t="str">
        <f>IF(D7="","",IF(F7="",1,IF(F7="継続中","",F7-D7+1)))</f>
        <v/>
      </c>
      <c r="H7" s="1"/>
      <c r="I7" s="1"/>
      <c r="J7" s="10"/>
      <c r="K7" s="25"/>
      <c r="L7" s="11"/>
      <c r="M7" s="26"/>
      <c r="N7" s="12"/>
      <c r="O7" s="12"/>
      <c r="P7" s="12"/>
      <c r="Q7" s="12"/>
    </row>
    <row r="8" spans="1:17" s="5" customFormat="1" ht="99.95" customHeight="1" x14ac:dyDescent="0.15">
      <c r="A8" s="6"/>
      <c r="B8" s="7"/>
      <c r="C8" s="8"/>
      <c r="D8" s="9"/>
      <c r="E8" s="2" t="str">
        <f>IF(D8="","","～")</f>
        <v/>
      </c>
      <c r="F8" s="9"/>
      <c r="G8" s="14" t="str">
        <f>IF(D8="","",IF(F8="",1,IF(F8="継続中","",F8-D8+1)))</f>
        <v/>
      </c>
      <c r="H8" s="1"/>
      <c r="I8" s="1"/>
      <c r="J8" s="10"/>
      <c r="K8" s="25"/>
      <c r="L8" s="11"/>
      <c r="M8" s="26"/>
      <c r="N8" s="12"/>
      <c r="O8" s="12"/>
      <c r="P8" s="12"/>
      <c r="Q8" s="12"/>
    </row>
    <row r="9" spans="1:17" ht="20.100000000000001" customHeight="1" x14ac:dyDescent="0.15"/>
    <row r="10" spans="1:17" ht="20.100000000000001" customHeight="1" x14ac:dyDescent="0.15"/>
    <row r="11" spans="1:17" ht="20.100000000000001" customHeight="1" x14ac:dyDescent="0.15"/>
    <row r="12" spans="1:17" ht="20.100000000000001" customHeight="1" x14ac:dyDescent="0.15"/>
    <row r="13" spans="1:17" ht="20.100000000000001" customHeight="1" x14ac:dyDescent="0.15"/>
    <row r="14" spans="1:17" ht="20.100000000000001" customHeight="1" x14ac:dyDescent="0.15"/>
    <row r="15" spans="1:17" ht="20.100000000000001" customHeight="1" x14ac:dyDescent="0.15"/>
    <row r="16" spans="1:17" ht="20.100000000000001" customHeight="1" x14ac:dyDescent="0.15"/>
    <row r="17" ht="20.100000000000001" customHeight="1" x14ac:dyDescent="0.15"/>
    <row r="18" ht="20.100000000000001" customHeight="1" x14ac:dyDescent="0.15"/>
  </sheetData>
  <mergeCells count="14">
    <mergeCell ref="A2:H2"/>
    <mergeCell ref="A3:A4"/>
    <mergeCell ref="B3:C4"/>
    <mergeCell ref="D3:G3"/>
    <mergeCell ref="H3:H4"/>
    <mergeCell ref="I3:I4"/>
    <mergeCell ref="P3:P4"/>
    <mergeCell ref="Q3:Q4"/>
    <mergeCell ref="J3:J4"/>
    <mergeCell ref="K3:K4"/>
    <mergeCell ref="L3:L4"/>
    <mergeCell ref="M3:M4"/>
    <mergeCell ref="N3:N4"/>
    <mergeCell ref="O3:O4"/>
  </mergeCells>
  <phoneticPr fontId="2"/>
  <dataValidations count="1">
    <dataValidation type="list" allowBlank="1" showInputMessage="1" showErrorMessage="1" sqref="H6:I8 B6:B8">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2024年2月</vt:lpstr>
      <vt:lpstr>'2024年2月'!Print_Titles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大阪湾_5月赤潮発生状況</dc:title>
  <dc:creator/>
  <cp:lastModifiedBy/>
  <dcterms:created xsi:type="dcterms:W3CDTF">2023-11-15T04:41:36Z</dcterms:created>
  <dcterms:modified xsi:type="dcterms:W3CDTF">2025-01-10T01:13:40Z</dcterms:modified>
</cp:coreProperties>
</file>