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6610" windowHeight="10260" tabRatio="929"/>
  </bookViews>
  <sheets>
    <sheet name="2024年2月" sheetId="67" r:id="rId1"/>
  </sheets>
  <definedNames>
    <definedName name="_xlnm._FilterDatabase" localSheetId="0" hidden="1">'2024年2月'!$A$2:$Q$4</definedName>
    <definedName name="_xlnm.Print_Titles" localSheetId="0">'2024年2月'!$2:$3</definedName>
    <definedName name="Z_204D7F15_8CD7_4C16_AECA_BE2AB7E22F2C_.wvu.PrintArea" localSheetId="0" hidden="1">'2024年2月'!$B$2:$O$4</definedName>
    <definedName name="Z_204D7F15_8CD7_4C16_AECA_BE2AB7E22F2C_.wvu.PrintTitles" localSheetId="0" hidden="1">'2024年2月'!$2:$3</definedName>
  </definedNames>
  <calcPr calcId="162913"/>
</workbook>
</file>

<file path=xl/calcChain.xml><?xml version="1.0" encoding="utf-8"?>
<calcChain xmlns="http://schemas.openxmlformats.org/spreadsheetml/2006/main">
  <c r="G8" i="67" l="1"/>
  <c r="E8" i="67"/>
  <c r="G7" i="67"/>
  <c r="E7" i="67"/>
  <c r="G6" i="67"/>
  <c r="E6" i="67"/>
  <c r="G5" i="67"/>
  <c r="E5" i="67"/>
</calcChain>
</file>

<file path=xl/sharedStrings.xml><?xml version="1.0" encoding="utf-8"?>
<sst xmlns="http://schemas.openxmlformats.org/spreadsheetml/2006/main" count="40" uniqueCount="32">
  <si>
    <t>赤潮構成プランクトン</t>
  </si>
  <si>
    <t>漁業被害</t>
  </si>
  <si>
    <t>発生水域</t>
    <phoneticPr fontId="2"/>
  </si>
  <si>
    <t>最大面積
（ k㎡ ）</t>
    <phoneticPr fontId="2"/>
  </si>
  <si>
    <t>灘名</t>
    <phoneticPr fontId="2"/>
  </si>
  <si>
    <t>府県名</t>
    <rPh sb="0" eb="2">
      <t>フケン</t>
    </rPh>
    <rPh sb="2" eb="3">
      <t>メイ</t>
    </rPh>
    <phoneticPr fontId="2"/>
  </si>
  <si>
    <t>発生日</t>
    <rPh sb="2" eb="3">
      <t>ヒ</t>
    </rPh>
    <phoneticPr fontId="2"/>
  </si>
  <si>
    <t>終息日</t>
    <rPh sb="0" eb="2">
      <t>シュウソク</t>
    </rPh>
    <rPh sb="2" eb="3">
      <t>ビ</t>
    </rPh>
    <phoneticPr fontId="2"/>
  </si>
  <si>
    <t>～</t>
    <phoneticPr fontId="2"/>
  </si>
  <si>
    <t>（日数）</t>
    <rPh sb="1" eb="3">
      <t>ニッスウ</t>
    </rPh>
    <phoneticPr fontId="2"/>
  </si>
  <si>
    <t>番号</t>
    <rPh sb="0" eb="2">
      <t>バンゴウ</t>
    </rPh>
    <phoneticPr fontId="2"/>
  </si>
  <si>
    <t>府県別番号</t>
    <rPh sb="0" eb="2">
      <t>フケン</t>
    </rPh>
    <rPh sb="2" eb="3">
      <t>ベツ</t>
    </rPh>
    <phoneticPr fontId="2"/>
  </si>
  <si>
    <t>発生期間（日間）</t>
    <phoneticPr fontId="2"/>
  </si>
  <si>
    <t>発生水深</t>
    <rPh sb="0" eb="2">
      <t>ハッセイ</t>
    </rPh>
    <rPh sb="2" eb="4">
      <t>スイシン</t>
    </rPh>
    <phoneticPr fontId="2"/>
  </si>
  <si>
    <t>水色</t>
    <rPh sb="0" eb="2">
      <t>ミズイロ</t>
    </rPh>
    <phoneticPr fontId="2"/>
  </si>
  <si>
    <t>発生状況及び発達状況</t>
    <rPh sb="0" eb="2">
      <t>ハッセイ</t>
    </rPh>
    <rPh sb="2" eb="4">
      <t>ジョウキョウ</t>
    </rPh>
    <rPh sb="4" eb="5">
      <t>オヨ</t>
    </rPh>
    <rPh sb="6" eb="8">
      <t>ハッタツ</t>
    </rPh>
    <rPh sb="8" eb="10">
      <t>ジョウキョウ</t>
    </rPh>
    <phoneticPr fontId="2"/>
  </si>
  <si>
    <t>最高細胞数
(Cells/ml）</t>
    <phoneticPr fontId="2"/>
  </si>
  <si>
    <t>大阪府</t>
    <rPh sb="0" eb="3">
      <t>オオサカフ</t>
    </rPh>
    <phoneticPr fontId="2"/>
  </si>
  <si>
    <t>月）府県名：</t>
    <rPh sb="2" eb="4">
      <t>フケン</t>
    </rPh>
    <rPh sb="4" eb="5">
      <t>メイ</t>
    </rPh>
    <phoneticPr fontId="2"/>
  </si>
  <si>
    <t>赤潮発生状況（令和6年</t>
    <rPh sb="0" eb="2">
      <t>アカシオ</t>
    </rPh>
    <rPh sb="2" eb="4">
      <t>ハッセイ</t>
    </rPh>
    <rPh sb="4" eb="6">
      <t>ジョウキョウ</t>
    </rPh>
    <phoneticPr fontId="2"/>
  </si>
  <si>
    <t>OS-</t>
    <phoneticPr fontId="2"/>
  </si>
  <si>
    <t>大阪湾</t>
    <rPh sb="0" eb="3">
      <t>オオサカワン</t>
    </rPh>
    <phoneticPr fontId="2"/>
  </si>
  <si>
    <t>不明</t>
    <rPh sb="0" eb="2">
      <t>フメイ</t>
    </rPh>
    <phoneticPr fontId="2"/>
  </si>
  <si>
    <t>無</t>
    <rPh sb="0" eb="1">
      <t>ム</t>
    </rPh>
    <phoneticPr fontId="2"/>
  </si>
  <si>
    <t>神戸市から泉大津市にかけての沿岸および沖合域</t>
    <rPh sb="0" eb="3">
      <t>コウベシ</t>
    </rPh>
    <rPh sb="5" eb="9">
      <t>イズミオオツシ</t>
    </rPh>
    <rPh sb="14" eb="16">
      <t>エンガン</t>
    </rPh>
    <rPh sb="19" eb="21">
      <t>オキアイ</t>
    </rPh>
    <rPh sb="21" eb="22">
      <t>イキ</t>
    </rPh>
    <phoneticPr fontId="2"/>
  </si>
  <si>
    <r>
      <t xml:space="preserve">Skeletonema </t>
    </r>
    <r>
      <rPr>
        <sz val="12"/>
        <rFont val="ＭＳ 明朝"/>
        <family val="1"/>
        <charset val="128"/>
      </rPr>
      <t xml:space="preserve">spp.
</t>
    </r>
    <r>
      <rPr>
        <i/>
        <sz val="12"/>
        <rFont val="ＭＳ 明朝"/>
        <family val="1"/>
        <charset val="128"/>
      </rPr>
      <t/>
    </r>
    <phoneticPr fontId="2"/>
  </si>
  <si>
    <r>
      <t>3.4×10</t>
    </r>
    <r>
      <rPr>
        <vertAlign val="superscript"/>
        <sz val="12"/>
        <color indexed="8"/>
        <rFont val="ＭＳ 明朝"/>
        <family val="1"/>
        <charset val="128"/>
      </rPr>
      <t>4</t>
    </r>
    <phoneticPr fontId="2"/>
  </si>
  <si>
    <r>
      <t>6月3日、左記の海域で</t>
    </r>
    <r>
      <rPr>
        <i/>
        <sz val="10"/>
        <rFont val="ＭＳ 明朝"/>
        <family val="1"/>
        <charset val="128"/>
      </rPr>
      <t>Skeletonema</t>
    </r>
    <r>
      <rPr>
        <sz val="10"/>
        <rFont val="ＭＳ 明朝"/>
        <family val="1"/>
        <charset val="128"/>
      </rPr>
      <t xml:space="preserve"> spp.の赤潮が確認された。この赤潮は翌週の6月10日には確認されなかった。</t>
    </r>
    <rPh sb="1" eb="2">
      <t>ガツ</t>
    </rPh>
    <rPh sb="3" eb="4">
      <t>ニチ</t>
    </rPh>
    <rPh sb="5" eb="7">
      <t>サキ</t>
    </rPh>
    <rPh sb="8" eb="10">
      <t>カイイキ</t>
    </rPh>
    <rPh sb="28" eb="30">
      <t>アカシオ</t>
    </rPh>
    <rPh sb="31" eb="33">
      <t>カクニン</t>
    </rPh>
    <rPh sb="39" eb="41">
      <t>アカシオ</t>
    </rPh>
    <rPh sb="42" eb="44">
      <t>ヨクシュウ</t>
    </rPh>
    <rPh sb="46" eb="47">
      <t>ガツ</t>
    </rPh>
    <rPh sb="49" eb="50">
      <t>ニチ</t>
    </rPh>
    <rPh sb="52" eb="54">
      <t>カクニン</t>
    </rPh>
    <phoneticPr fontId="2"/>
  </si>
  <si>
    <r>
      <t xml:space="preserve">小型珪藻類
</t>
    </r>
    <r>
      <rPr>
        <i/>
        <sz val="12"/>
        <rFont val="ＭＳ 明朝"/>
        <family val="1"/>
        <charset val="128"/>
      </rPr>
      <t>Pseudonitzschia</t>
    </r>
    <r>
      <rPr>
        <sz val="12"/>
        <rFont val="ＭＳ 明朝"/>
        <family val="1"/>
        <charset val="128"/>
      </rPr>
      <t xml:space="preserve"> spp.</t>
    </r>
    <rPh sb="0" eb="2">
      <t>コガタ</t>
    </rPh>
    <rPh sb="2" eb="4">
      <t>ケイソウ</t>
    </rPh>
    <rPh sb="4" eb="5">
      <t>ルイ</t>
    </rPh>
    <phoneticPr fontId="2"/>
  </si>
  <si>
    <r>
      <t>7.6×10</t>
    </r>
    <r>
      <rPr>
        <vertAlign val="superscript"/>
        <sz val="12"/>
        <color indexed="8"/>
        <rFont val="ＭＳ 明朝"/>
        <family val="1"/>
        <charset val="128"/>
      </rPr>
      <t xml:space="preserve">4
</t>
    </r>
    <r>
      <rPr>
        <sz val="12"/>
        <color indexed="8"/>
        <rFont val="ＭＳ 明朝"/>
        <family val="1"/>
        <charset val="128"/>
      </rPr>
      <t>2.6×10</t>
    </r>
    <r>
      <rPr>
        <vertAlign val="superscript"/>
        <sz val="12"/>
        <color indexed="8"/>
        <rFont val="ＭＳ 明朝"/>
        <family val="1"/>
        <charset val="128"/>
      </rPr>
      <t>4</t>
    </r>
    <phoneticPr fontId="2"/>
  </si>
  <si>
    <r>
      <t>6月17日、左記の海域で小型珪藻類および</t>
    </r>
    <r>
      <rPr>
        <i/>
        <sz val="10"/>
        <rFont val="ＭＳ 明朝"/>
        <family val="1"/>
        <charset val="128"/>
      </rPr>
      <t>Pseudonitzschia</t>
    </r>
    <r>
      <rPr>
        <sz val="10"/>
        <rFont val="ＭＳ 明朝"/>
        <family val="1"/>
        <charset val="128"/>
      </rPr>
      <t xml:space="preserve"> spp.の赤潮が確認された。この赤潮は6月24日には神戸市から阪南市にかけての沿岸および沖合域に分布を拡大したが、7月2日の調査では確認されなかった。</t>
    </r>
    <rPh sb="1" eb="2">
      <t>ガツ</t>
    </rPh>
    <rPh sb="4" eb="5">
      <t>ニチ</t>
    </rPh>
    <rPh sb="6" eb="8">
      <t>サキ</t>
    </rPh>
    <rPh sb="9" eb="11">
      <t>カイイキ</t>
    </rPh>
    <rPh sb="12" eb="14">
      <t>コガタ</t>
    </rPh>
    <rPh sb="14" eb="16">
      <t>ケイソウ</t>
    </rPh>
    <rPh sb="16" eb="17">
      <t>ルイ</t>
    </rPh>
    <rPh sb="41" eb="43">
      <t>アカシオ</t>
    </rPh>
    <rPh sb="44" eb="46">
      <t>カクニン</t>
    </rPh>
    <rPh sb="52" eb="54">
      <t>アカシオ</t>
    </rPh>
    <rPh sb="56" eb="57">
      <t>ガツ</t>
    </rPh>
    <rPh sb="59" eb="60">
      <t>ニチ</t>
    </rPh>
    <rPh sb="62" eb="65">
      <t>コウベシ</t>
    </rPh>
    <rPh sb="67" eb="70">
      <t>ハンナンシ</t>
    </rPh>
    <rPh sb="75" eb="77">
      <t>エンガン</t>
    </rPh>
    <phoneticPr fontId="2"/>
  </si>
  <si>
    <t>無</t>
    <rPh sb="0" eb="1">
      <t>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</si>
</sst>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d;@"/>
    <numFmt numFmtId="177" formatCode="\(0\);"/>
  </numFmts>
  <fonts count="18" x14ac:knownFonts="1">
    <font>
      <sz val="10"/>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b/>
      <sz val="11"/>
      <color indexed="8"/>
      <name val="ＭＳ 明朝"/>
      <family val="1"/>
      <charset val="128"/>
    </font>
    <font>
      <sz val="12"/>
      <name val="ＭＳ 明朝"/>
      <family val="1"/>
      <charset val="128"/>
    </font>
    <font>
      <sz val="10"/>
      <name val="ＭＳ 明朝"/>
      <family val="1"/>
      <charset val="128"/>
    </font>
    <font>
      <sz val="12"/>
      <color indexed="8"/>
      <name val="ＭＳ 明朝"/>
      <family val="1"/>
      <charset val="128"/>
    </font>
    <font>
      <b/>
      <sz val="20"/>
      <color indexed="8"/>
      <name val="ＭＳ Ｐゴシック"/>
      <family val="3"/>
      <charset val="128"/>
    </font>
    <font>
      <b/>
      <sz val="16"/>
      <color indexed="8"/>
      <name val="ＭＳ Ｐゴシック"/>
      <family val="3"/>
      <charset val="128"/>
    </font>
    <font>
      <b/>
      <sz val="11"/>
      <color indexed="8"/>
      <name val="ＭＳ Ｐゴシック"/>
      <family val="3"/>
      <charset val="128"/>
    </font>
    <font>
      <b/>
      <sz val="12"/>
      <color indexed="8"/>
      <name val="ＭＳ Ｐゴシック"/>
      <family val="3"/>
      <charset val="128"/>
    </font>
    <font>
      <b/>
      <sz val="9"/>
      <color indexed="8"/>
      <name val="ＭＳ Ｐゴシック"/>
      <family val="3"/>
      <charset val="128"/>
    </font>
    <font>
      <b/>
      <sz val="10"/>
      <color indexed="8"/>
      <name val="ＭＳ Ｐゴシック"/>
      <family val="3"/>
      <charset val="128"/>
    </font>
    <font>
      <b/>
      <sz val="10"/>
      <name val="ＭＳ Ｐゴシック"/>
      <family val="3"/>
      <charset val="128"/>
    </font>
    <font>
      <i/>
      <sz val="12"/>
      <name val="ＭＳ 明朝"/>
      <family val="1"/>
      <charset val="128"/>
    </font>
    <font>
      <vertAlign val="superscript"/>
      <sz val="12"/>
      <color indexed="8"/>
      <name val="ＭＳ 明朝"/>
      <family val="1"/>
      <charset val="128"/>
    </font>
    <font>
      <i/>
      <sz val="10"/>
      <name val="ＭＳ 明朝"/>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3" fillId="0" borderId="0">
      <alignment vertical="center"/>
    </xf>
    <xf numFmtId="0" fontId="3" fillId="0" borderId="0"/>
    <xf numFmtId="38" fontId="3" fillId="0" borderId="0" applyFont="0" applyFill="0" applyBorder="0" applyAlignment="0" applyProtection="0"/>
  </cellStyleXfs>
  <cellXfs count="48">
    <xf numFmtId="0" fontId="0" fillId="0" borderId="0" xfId="0">
      <alignment vertical="center"/>
    </xf>
    <xf numFmtId="0" fontId="5" fillId="0" borderId="1" xfId="2" applyFont="1" applyFill="1" applyBorder="1" applyAlignment="1" applyProtection="1">
      <alignment horizontal="distributed" vertical="center"/>
      <protection locked="0"/>
    </xf>
    <xf numFmtId="0" fontId="5" fillId="0" borderId="2" xfId="2" applyFont="1" applyFill="1" applyBorder="1" applyAlignment="1" applyProtection="1">
      <alignment horizontal="center" vertical="center"/>
    </xf>
    <xf numFmtId="38" fontId="4" fillId="0" borderId="0" xfId="1" applyFont="1" applyFill="1" applyProtection="1">
      <alignment vertical="center"/>
      <protection locked="0"/>
    </xf>
    <xf numFmtId="0" fontId="4" fillId="0" borderId="0" xfId="3" applyFont="1" applyFill="1" applyProtection="1">
      <alignment vertical="center"/>
      <protection locked="0"/>
    </xf>
    <xf numFmtId="0" fontId="4" fillId="0" borderId="0" xfId="3" applyFont="1" applyFill="1" applyAlignment="1" applyProtection="1">
      <alignment horizontal="center" vertical="center" wrapText="1"/>
      <protection locked="0"/>
    </xf>
    <xf numFmtId="0" fontId="7" fillId="0" borderId="1" xfId="3" applyFont="1" applyFill="1" applyBorder="1" applyAlignment="1" applyProtection="1">
      <alignment horizontal="center" vertical="center"/>
      <protection locked="0"/>
    </xf>
    <xf numFmtId="0" fontId="5" fillId="0" borderId="3" xfId="2" applyNumberFormat="1" applyFont="1" applyFill="1" applyBorder="1" applyAlignment="1" applyProtection="1">
      <alignment horizontal="center" vertical="center"/>
      <protection locked="0"/>
    </xf>
    <xf numFmtId="0" fontId="5" fillId="0" borderId="7" xfId="2" applyNumberFormat="1" applyFont="1" applyFill="1" applyBorder="1" applyAlignment="1" applyProtection="1">
      <alignment horizontal="center" vertical="center"/>
      <protection locked="0"/>
    </xf>
    <xf numFmtId="176" fontId="5" fillId="0" borderId="2" xfId="0" applyNumberFormat="1" applyFont="1" applyFill="1" applyBorder="1" applyAlignment="1" applyProtection="1">
      <alignment horizontal="center" vertical="center"/>
      <protection locked="0"/>
    </xf>
    <xf numFmtId="0" fontId="5" fillId="0" borderId="3" xfId="2" applyFont="1" applyFill="1" applyBorder="1" applyAlignment="1" applyProtection="1">
      <alignment vertical="center" wrapText="1"/>
      <protection locked="0"/>
    </xf>
    <xf numFmtId="38" fontId="7" fillId="0" borderId="1" xfId="1" applyFont="1" applyFill="1" applyBorder="1" applyAlignment="1" applyProtection="1">
      <alignment horizontal="right" vertical="center"/>
      <protection locked="0"/>
    </xf>
    <xf numFmtId="0" fontId="5" fillId="0" borderId="1" xfId="2" applyNumberFormat="1" applyFont="1" applyFill="1" applyBorder="1" applyAlignment="1" applyProtection="1">
      <alignment horizontal="center" vertical="center" wrapText="1"/>
      <protection locked="0"/>
    </xf>
    <xf numFmtId="0" fontId="4" fillId="0" borderId="0" xfId="3" applyFont="1" applyFill="1" applyAlignment="1" applyProtection="1">
      <alignment horizontal="center" vertical="center"/>
      <protection locked="0"/>
    </xf>
    <xf numFmtId="177" fontId="5" fillId="0" borderId="7" xfId="2" applyNumberFormat="1" applyFont="1" applyFill="1" applyBorder="1" applyAlignment="1" applyProtection="1">
      <alignment horizontal="center" vertical="center"/>
    </xf>
    <xf numFmtId="0" fontId="9" fillId="0" borderId="0" xfId="3" applyFont="1" applyFill="1" applyAlignment="1" applyProtection="1">
      <alignment horizontal="center" vertical="center"/>
      <protection locked="0"/>
    </xf>
    <xf numFmtId="0" fontId="8" fillId="0" borderId="0" xfId="3" applyFont="1" applyFill="1" applyProtection="1">
      <alignment vertical="center"/>
      <protection locked="0"/>
    </xf>
    <xf numFmtId="38" fontId="10" fillId="0" borderId="0" xfId="1" applyFont="1" applyFill="1" applyProtection="1">
      <alignment vertical="center"/>
      <protection locked="0"/>
    </xf>
    <xf numFmtId="0" fontId="10" fillId="0" borderId="0" xfId="3" applyFont="1" applyFill="1" applyProtection="1">
      <alignment vertical="center"/>
      <protection locked="0"/>
    </xf>
    <xf numFmtId="176" fontId="14" fillId="0" borderId="9" xfId="2" applyNumberFormat="1" applyFont="1" applyFill="1" applyBorder="1" applyAlignment="1" applyProtection="1">
      <alignment horizontal="center" vertical="center"/>
      <protection locked="0"/>
    </xf>
    <xf numFmtId="0" fontId="14" fillId="0" borderId="2" xfId="2" applyFont="1" applyFill="1" applyBorder="1" applyAlignment="1" applyProtection="1">
      <alignment horizontal="center" vertical="center"/>
      <protection locked="0"/>
    </xf>
    <xf numFmtId="176" fontId="14" fillId="0" borderId="2" xfId="2" applyNumberFormat="1" applyFont="1" applyFill="1" applyBorder="1" applyAlignment="1" applyProtection="1">
      <alignment horizontal="center" vertical="center"/>
      <protection locked="0"/>
    </xf>
    <xf numFmtId="177" fontId="14" fillId="0" borderId="7" xfId="2" applyNumberFormat="1" applyFont="1" applyFill="1" applyBorder="1" applyAlignment="1" applyProtection="1">
      <alignment horizontal="center" vertical="center"/>
      <protection locked="0"/>
    </xf>
    <xf numFmtId="0" fontId="6" fillId="0" borderId="1" xfId="2" applyNumberFormat="1"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indent="1"/>
      <protection locked="0"/>
    </xf>
    <xf numFmtId="38" fontId="7" fillId="0" borderId="1" xfId="1" applyFont="1" applyFill="1" applyBorder="1" applyAlignment="1" applyProtection="1">
      <alignment horizontal="right" vertical="center" wrapText="1"/>
      <protection locked="0"/>
    </xf>
    <xf numFmtId="0" fontId="15" fillId="0" borderId="1" xfId="0" applyFont="1" applyFill="1" applyBorder="1" applyAlignment="1" applyProtection="1">
      <alignment horizontal="left" vertical="center" wrapText="1" indent="1"/>
      <protection locked="0"/>
    </xf>
    <xf numFmtId="0" fontId="6" fillId="0" borderId="1" xfId="2" applyNumberFormat="1" applyFont="1" applyFill="1" applyBorder="1" applyAlignment="1" applyProtection="1">
      <alignment horizontal="center" vertical="center" wrapText="1"/>
      <protection locked="0"/>
    </xf>
    <xf numFmtId="0" fontId="11" fillId="0" borderId="4" xfId="3" applyFont="1" applyFill="1" applyBorder="1" applyAlignment="1" applyProtection="1">
      <alignment horizontal="center" vertical="center" wrapText="1" justifyLastLine="1"/>
      <protection locked="0"/>
    </xf>
    <xf numFmtId="0" fontId="11" fillId="0" borderId="6" xfId="3" applyFont="1" applyFill="1" applyBorder="1" applyAlignment="1" applyProtection="1">
      <alignment horizontal="center" vertical="center" wrapText="1" justifyLastLine="1"/>
      <protection locked="0"/>
    </xf>
    <xf numFmtId="0" fontId="12" fillId="0" borderId="4" xfId="3" applyFont="1" applyFill="1" applyBorder="1" applyAlignment="1" applyProtection="1">
      <alignment horizontal="center" vertical="center" wrapText="1"/>
      <protection locked="0"/>
    </xf>
    <xf numFmtId="0" fontId="12" fillId="0" borderId="6" xfId="3" applyFont="1" applyFill="1" applyBorder="1" applyAlignment="1" applyProtection="1">
      <alignment horizontal="center" vertical="center" wrapText="1"/>
      <protection locked="0"/>
    </xf>
    <xf numFmtId="0" fontId="13" fillId="0" borderId="4" xfId="3" applyFont="1" applyFill="1" applyBorder="1" applyAlignment="1" applyProtection="1">
      <alignment horizontal="center" vertical="center" wrapText="1"/>
      <protection locked="0"/>
    </xf>
    <xf numFmtId="0" fontId="13" fillId="0" borderId="6" xfId="3" applyFont="1" applyFill="1" applyBorder="1" applyAlignment="1" applyProtection="1">
      <alignment horizontal="center" vertical="center" wrapText="1"/>
      <protection locked="0"/>
    </xf>
    <xf numFmtId="0" fontId="11" fillId="0" borderId="4" xfId="3" applyFont="1" applyFill="1" applyBorder="1" applyAlignment="1" applyProtection="1">
      <alignment horizontal="center" vertical="center" wrapText="1"/>
      <protection locked="0"/>
    </xf>
    <xf numFmtId="0" fontId="11" fillId="0" borderId="6" xfId="3" applyFont="1" applyFill="1" applyBorder="1" applyAlignment="1" applyProtection="1">
      <alignment horizontal="center" vertical="center" wrapText="1"/>
      <protection locked="0"/>
    </xf>
    <xf numFmtId="38" fontId="12" fillId="0" borderId="4" xfId="1" applyFont="1" applyFill="1" applyBorder="1" applyAlignment="1" applyProtection="1">
      <alignment horizontal="center" vertical="center" wrapText="1"/>
      <protection locked="0"/>
    </xf>
    <xf numFmtId="38" fontId="12" fillId="0" borderId="6" xfId="1" applyFont="1" applyFill="1" applyBorder="1" applyAlignment="1" applyProtection="1">
      <alignment horizontal="center" vertical="center" wrapText="1"/>
      <protection locked="0"/>
    </xf>
    <xf numFmtId="0" fontId="10" fillId="0" borderId="4" xfId="3" applyFont="1" applyFill="1" applyBorder="1" applyAlignment="1" applyProtection="1">
      <alignment horizontal="center" vertical="center" wrapText="1"/>
      <protection locked="0"/>
    </xf>
    <xf numFmtId="0" fontId="10" fillId="0" borderId="6" xfId="3" applyFont="1" applyFill="1" applyBorder="1" applyAlignment="1" applyProtection="1">
      <alignment horizontal="center" vertical="center" wrapText="1"/>
      <protection locked="0"/>
    </xf>
    <xf numFmtId="0" fontId="8" fillId="0" borderId="10" xfId="3" applyNumberFormat="1" applyFont="1" applyFill="1" applyBorder="1" applyAlignment="1" applyProtection="1">
      <alignment horizontal="right" vertical="center"/>
      <protection locked="0"/>
    </xf>
    <xf numFmtId="0" fontId="10" fillId="0" borderId="5" xfId="3" applyNumberFormat="1" applyFont="1" applyFill="1" applyBorder="1" applyAlignment="1" applyProtection="1">
      <alignment horizontal="center" vertical="center" wrapText="1"/>
      <protection locked="0"/>
    </xf>
    <xf numFmtId="0" fontId="10" fillId="0" borderId="11" xfId="3" applyNumberFormat="1" applyFont="1" applyFill="1" applyBorder="1" applyAlignment="1" applyProtection="1">
      <alignment horizontal="center" vertical="center" wrapText="1"/>
      <protection locked="0"/>
    </xf>
    <xf numFmtId="0" fontId="10" fillId="0" borderId="8" xfId="3" applyNumberFormat="1" applyFont="1" applyFill="1" applyBorder="1" applyAlignment="1" applyProtection="1">
      <alignment horizontal="center" vertical="center" wrapText="1"/>
      <protection locked="0"/>
    </xf>
    <xf numFmtId="0" fontId="10" fillId="0" borderId="12" xfId="3" applyNumberFormat="1" applyFont="1" applyFill="1" applyBorder="1" applyAlignment="1" applyProtection="1">
      <alignment horizontal="center" vertical="center" wrapText="1"/>
      <protection locked="0"/>
    </xf>
    <xf numFmtId="0" fontId="10" fillId="0" borderId="3" xfId="3" applyNumberFormat="1" applyFont="1" applyFill="1" applyBorder="1" applyAlignment="1" applyProtection="1">
      <alignment horizontal="center" vertical="center"/>
      <protection locked="0"/>
    </xf>
    <xf numFmtId="0" fontId="10" fillId="0" borderId="2" xfId="3" applyNumberFormat="1" applyFont="1" applyFill="1" applyBorder="1" applyAlignment="1" applyProtection="1">
      <alignment horizontal="center" vertical="center"/>
      <protection locked="0"/>
    </xf>
    <xf numFmtId="0" fontId="10" fillId="0" borderId="7" xfId="3" applyNumberFormat="1" applyFont="1" applyFill="1" applyBorder="1" applyAlignment="1" applyProtection="1">
      <alignment horizontal="center" vertical="center"/>
      <protection locked="0"/>
    </xf>
  </cellXfs>
  <cellStyles count="6">
    <cellStyle name="桁区切り" xfId="1" builtinId="6"/>
    <cellStyle name="桁区切り 2" xfId="5"/>
    <cellStyle name="標準" xfId="0" builtinId="0"/>
    <cellStyle name="標準 2" xfId="4"/>
    <cellStyle name="標準_赤潮月報2005 07" xfId="2"/>
    <cellStyle name="標準_速報0410" xfId="3"/>
  </cellStyles>
  <dxfs count="0"/>
  <tableStyles count="0" defaultTableStyle="TableStyleMedium9" defaultPivotStyle="PivotStyleLight16"/>
  <colors>
    <mruColors>
      <color rgb="FFFF0000"/>
      <color rgb="FFFF5050"/>
      <color rgb="FFFF99CC"/>
      <color rgb="FFFF7C80"/>
      <color rgb="FFFF66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cap="flat" cmpd="sng" algn="ctr">
          <a:solidFill>
            <a:srgbClr val="000000"/>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Q18"/>
  <sheetViews>
    <sheetView tabSelected="1" view="pageBreakPreview" zoomScale="75" zoomScaleNormal="75" zoomScaleSheetLayoutView="75" workbookViewId="0">
      <selection activeCell="K7" sqref="K7"/>
    </sheetView>
  </sheetViews>
  <sheetFormatPr defaultColWidth="10.28515625" defaultRowHeight="13.5" x14ac:dyDescent="0.15"/>
  <cols>
    <col min="1" max="1" width="4.85546875" style="13" customWidth="1"/>
    <col min="2" max="2" width="4.7109375" style="4" customWidth="1"/>
    <col min="3" max="3" width="3.7109375" style="4" customWidth="1"/>
    <col min="4" max="4" width="8.28515625" style="4" customWidth="1"/>
    <col min="5" max="5" width="3.5703125" style="4" customWidth="1"/>
    <col min="6" max="6" width="8.28515625" style="4" customWidth="1"/>
    <col min="7" max="7" width="7.5703125" style="13" customWidth="1"/>
    <col min="8" max="8" width="13.5703125" style="4" customWidth="1"/>
    <col min="9" max="9" width="11.140625" style="4" customWidth="1"/>
    <col min="10" max="10" width="24.85546875" style="4" customWidth="1"/>
    <col min="11" max="11" width="39.7109375" style="4" customWidth="1"/>
    <col min="12" max="12" width="11.85546875" style="3" customWidth="1"/>
    <col min="13" max="13" width="43.7109375" style="4" customWidth="1"/>
    <col min="14" max="14" width="9.7109375" style="4" customWidth="1"/>
    <col min="15" max="15" width="6" style="4" customWidth="1"/>
    <col min="16" max="17" width="9.7109375" style="4" customWidth="1"/>
    <col min="18" max="16384" width="10.28515625" style="4"/>
  </cols>
  <sheetData>
    <row r="2" spans="1:17" ht="45.75" customHeight="1" x14ac:dyDescent="0.15">
      <c r="A2" s="40" t="s">
        <v>19</v>
      </c>
      <c r="B2" s="40"/>
      <c r="C2" s="40"/>
      <c r="D2" s="40"/>
      <c r="E2" s="40"/>
      <c r="F2" s="40"/>
      <c r="G2" s="40"/>
      <c r="H2" s="40"/>
      <c r="I2" s="15">
        <v>6</v>
      </c>
      <c r="J2" s="16" t="s">
        <v>18</v>
      </c>
      <c r="K2" s="15" t="s">
        <v>17</v>
      </c>
      <c r="L2" s="17"/>
      <c r="M2" s="18"/>
      <c r="N2" s="18"/>
      <c r="O2" s="18"/>
      <c r="P2" s="18"/>
      <c r="Q2" s="18"/>
    </row>
    <row r="3" spans="1:17" s="5" customFormat="1" ht="39" customHeight="1" x14ac:dyDescent="0.15">
      <c r="A3" s="38" t="s">
        <v>10</v>
      </c>
      <c r="B3" s="41" t="s">
        <v>11</v>
      </c>
      <c r="C3" s="42"/>
      <c r="D3" s="45" t="s">
        <v>12</v>
      </c>
      <c r="E3" s="46"/>
      <c r="F3" s="46"/>
      <c r="G3" s="47"/>
      <c r="H3" s="28" t="s">
        <v>4</v>
      </c>
      <c r="I3" s="28" t="s">
        <v>5</v>
      </c>
      <c r="J3" s="28" t="s">
        <v>2</v>
      </c>
      <c r="K3" s="34" t="s">
        <v>0</v>
      </c>
      <c r="L3" s="36" t="s">
        <v>16</v>
      </c>
      <c r="M3" s="34" t="s">
        <v>15</v>
      </c>
      <c r="N3" s="34" t="s">
        <v>14</v>
      </c>
      <c r="O3" s="38" t="s">
        <v>1</v>
      </c>
      <c r="P3" s="30" t="s">
        <v>3</v>
      </c>
      <c r="Q3" s="32" t="s">
        <v>13</v>
      </c>
    </row>
    <row r="4" spans="1:17" ht="25.5" customHeight="1" x14ac:dyDescent="0.15">
      <c r="A4" s="39"/>
      <c r="B4" s="43"/>
      <c r="C4" s="44"/>
      <c r="D4" s="19" t="s">
        <v>6</v>
      </c>
      <c r="E4" s="20" t="s">
        <v>8</v>
      </c>
      <c r="F4" s="21" t="s">
        <v>7</v>
      </c>
      <c r="G4" s="22" t="s">
        <v>9</v>
      </c>
      <c r="H4" s="29"/>
      <c r="I4" s="29"/>
      <c r="J4" s="29"/>
      <c r="K4" s="35"/>
      <c r="L4" s="37"/>
      <c r="M4" s="35"/>
      <c r="N4" s="35"/>
      <c r="O4" s="39"/>
      <c r="P4" s="31"/>
      <c r="Q4" s="33"/>
    </row>
    <row r="5" spans="1:17" s="5" customFormat="1" ht="99.95" customHeight="1" x14ac:dyDescent="0.15">
      <c r="A5" s="6"/>
      <c r="B5" s="7" t="s">
        <v>20</v>
      </c>
      <c r="C5" s="8">
        <v>4</v>
      </c>
      <c r="D5" s="9">
        <v>45446</v>
      </c>
      <c r="E5" s="2" t="str">
        <f>IF(D5="","","～")</f>
        <v>～</v>
      </c>
      <c r="F5" s="9">
        <v>45446</v>
      </c>
      <c r="G5" s="14">
        <f>IF(D5="","",IF(F5="",1,IF(F5="継続中","",F5-D5+1)))</f>
        <v>1</v>
      </c>
      <c r="H5" s="1" t="s">
        <v>21</v>
      </c>
      <c r="I5" s="1" t="s">
        <v>17</v>
      </c>
      <c r="J5" s="10" t="s">
        <v>24</v>
      </c>
      <c r="K5" s="26" t="s">
        <v>25</v>
      </c>
      <c r="L5" s="25" t="s">
        <v>26</v>
      </c>
      <c r="M5" s="23" t="s">
        <v>27</v>
      </c>
      <c r="N5" s="12" t="s">
        <v>22</v>
      </c>
      <c r="O5" s="12" t="s">
        <v>23</v>
      </c>
      <c r="P5" s="12">
        <v>250</v>
      </c>
      <c r="Q5" s="12" t="s">
        <v>22</v>
      </c>
    </row>
    <row r="6" spans="1:17" s="5" customFormat="1" ht="99.95" customHeight="1" x14ac:dyDescent="0.15">
      <c r="A6" s="6"/>
      <c r="B6" s="7" t="s">
        <v>20</v>
      </c>
      <c r="C6" s="8">
        <v>5</v>
      </c>
      <c r="D6" s="9">
        <v>45460</v>
      </c>
      <c r="E6" s="2" t="str">
        <f>IF(D6="","","～")</f>
        <v>～</v>
      </c>
      <c r="F6" s="9">
        <v>45467</v>
      </c>
      <c r="G6" s="14">
        <f>IF(D6="","",IF(F6="",1,IF(F6="継続中","",F6-D6+1)))</f>
        <v>8</v>
      </c>
      <c r="H6" s="1" t="s">
        <v>21</v>
      </c>
      <c r="I6" s="1" t="s">
        <v>17</v>
      </c>
      <c r="J6" s="10" t="s">
        <v>24</v>
      </c>
      <c r="K6" s="24" t="s">
        <v>28</v>
      </c>
      <c r="L6" s="25" t="s">
        <v>29</v>
      </c>
      <c r="M6" s="27" t="s">
        <v>30</v>
      </c>
      <c r="N6" s="12" t="s">
        <v>22</v>
      </c>
      <c r="O6" s="12" t="s">
        <v>31</v>
      </c>
      <c r="P6" s="12">
        <v>200</v>
      </c>
      <c r="Q6" s="12" t="s">
        <v>22</v>
      </c>
    </row>
    <row r="7" spans="1:17" s="5" customFormat="1" ht="99.95" customHeight="1" x14ac:dyDescent="0.15">
      <c r="A7" s="6"/>
      <c r="B7" s="7"/>
      <c r="C7" s="8"/>
      <c r="D7" s="9"/>
      <c r="E7" s="2" t="str">
        <f>IF(D7="","","～")</f>
        <v/>
      </c>
      <c r="F7" s="9"/>
      <c r="G7" s="14" t="str">
        <f>IF(D7="","",IF(F7="",1,IF(F7="継続中","",F7-D7+1)))</f>
        <v/>
      </c>
      <c r="H7" s="1"/>
      <c r="I7" s="1"/>
      <c r="J7" s="10"/>
      <c r="K7" s="26"/>
      <c r="L7" s="11"/>
      <c r="M7" s="27"/>
      <c r="N7" s="12"/>
      <c r="O7" s="12"/>
      <c r="P7" s="12"/>
      <c r="Q7" s="12"/>
    </row>
    <row r="8" spans="1:17" s="5" customFormat="1" ht="99.95" customHeight="1" x14ac:dyDescent="0.15">
      <c r="A8" s="6"/>
      <c r="B8" s="7"/>
      <c r="C8" s="8"/>
      <c r="D8" s="9"/>
      <c r="E8" s="2" t="str">
        <f>IF(D8="","","～")</f>
        <v/>
      </c>
      <c r="F8" s="9"/>
      <c r="G8" s="14" t="str">
        <f>IF(D8="","",IF(F8="",1,IF(F8="継続中","",F8-D8+1)))</f>
        <v/>
      </c>
      <c r="H8" s="1"/>
      <c r="I8" s="1"/>
      <c r="J8" s="10"/>
      <c r="K8" s="26"/>
      <c r="L8" s="11"/>
      <c r="M8" s="27"/>
      <c r="N8" s="12"/>
      <c r="O8" s="12"/>
      <c r="P8" s="12"/>
      <c r="Q8" s="12"/>
    </row>
    <row r="9" spans="1:17" ht="20.100000000000001" customHeight="1" x14ac:dyDescent="0.15"/>
    <row r="10" spans="1:17" ht="20.100000000000001" customHeight="1" x14ac:dyDescent="0.15"/>
    <row r="11" spans="1:17" ht="20.100000000000001" customHeight="1" x14ac:dyDescent="0.15"/>
    <row r="12" spans="1:17" ht="20.100000000000001" customHeight="1" x14ac:dyDescent="0.15"/>
    <row r="13" spans="1:17" ht="20.100000000000001" customHeight="1" x14ac:dyDescent="0.15"/>
    <row r="14" spans="1:17" ht="20.100000000000001" customHeight="1" x14ac:dyDescent="0.15"/>
    <row r="15" spans="1:17" ht="20.100000000000001" customHeight="1" x14ac:dyDescent="0.15"/>
    <row r="16" spans="1:17" ht="20.100000000000001" customHeight="1" x14ac:dyDescent="0.15"/>
    <row r="17" ht="20.100000000000001" customHeight="1" x14ac:dyDescent="0.15"/>
    <row r="18" ht="20.100000000000001" customHeight="1" x14ac:dyDescent="0.15"/>
  </sheetData>
  <mergeCells count="14">
    <mergeCell ref="A2:H2"/>
    <mergeCell ref="A3:A4"/>
    <mergeCell ref="B3:C4"/>
    <mergeCell ref="D3:G3"/>
    <mergeCell ref="H3:H4"/>
    <mergeCell ref="I3:I4"/>
    <mergeCell ref="P3:P4"/>
    <mergeCell ref="Q3:Q4"/>
    <mergeCell ref="J3:J4"/>
    <mergeCell ref="K3:K4"/>
    <mergeCell ref="L3:L4"/>
    <mergeCell ref="M3:M4"/>
    <mergeCell ref="N3:N4"/>
    <mergeCell ref="O3:O4"/>
  </mergeCells>
  <phoneticPr fontId="2"/>
  <dataValidations count="1">
    <dataValidation type="list" allowBlank="1" showInputMessage="1" showErrorMessage="1" sqref="B7:B8 H7:I8">
      <formula1>#REF!</formula1>
    </dataValidation>
  </dataValidations>
  <printOptions horizontalCentered="1"/>
  <pageMargins left="0.19685039370078741" right="0.19685039370078741" top="0.62992125984251968" bottom="0.39370078740157483" header="0.51181102362204722" footer="0.19685039370078741"/>
  <pageSetup paperSize="9" scale="70" firstPageNumber="2" fitToHeight="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2024年2月</vt:lpstr>
      <vt:lpstr>'2024年2月'!Print_Titles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大阪湾_6月赤潮発生状況</dc:title>
  <dc:creator/>
  <cp:lastModifiedBy/>
  <dcterms:created xsi:type="dcterms:W3CDTF">2023-11-15T04:41:36Z</dcterms:created>
  <dcterms:modified xsi:type="dcterms:W3CDTF">2025-01-10T01:14:33Z</dcterms:modified>
</cp:coreProperties>
</file>