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8759AD30-D7C1-4A36-9763-D9BBA943D6C1}" xr6:coauthVersionLast="47" xr6:coauthVersionMax="47" xr10:uidLastSave="{00000000-0000-0000-0000-000000000000}"/>
  <bookViews>
    <workbookView xWindow="-108" yWindow="-108" windowWidth="23256" windowHeight="13896" xr2:uid="{00000000-000D-0000-FFFF-FFFF00000000}"/>
  </bookViews>
  <sheets>
    <sheet name="　R7実績  " sheetId="11" r:id="rId1"/>
  </sheets>
  <definedNames>
    <definedName name="_xlnm.Print_Area" localSheetId="0">'　R7実績  '!$A$1:$AC$30</definedName>
    <definedName name="_xlnm.Print_Titles" localSheetId="0">'　R7実績  '!$1:$8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1" l="1"/>
  <c r="AC28" i="11" l="1"/>
  <c r="AB28" i="11"/>
  <c r="W28" i="11"/>
  <c r="V28" i="11"/>
  <c r="U28" i="11"/>
  <c r="T28" i="11"/>
  <c r="S28" i="11"/>
  <c r="R28" i="11"/>
  <c r="Q28" i="11"/>
  <c r="P28" i="11"/>
  <c r="O28" i="11"/>
  <c r="N28" i="11"/>
  <c r="M28" i="11"/>
  <c r="L28" i="11"/>
  <c r="I28" i="11"/>
  <c r="H28" i="11"/>
  <c r="G28" i="11"/>
  <c r="F28" i="11"/>
  <c r="E28" i="11"/>
  <c r="D28" i="11"/>
  <c r="C28" i="11"/>
  <c r="B28" i="11"/>
  <c r="Y27" i="11"/>
  <c r="X27" i="11"/>
  <c r="K27" i="11"/>
  <c r="J27" i="11"/>
  <c r="Y26" i="11"/>
  <c r="X26" i="11"/>
  <c r="K26" i="11"/>
  <c r="J26" i="11"/>
  <c r="Y25" i="11"/>
  <c r="X25" i="11"/>
  <c r="K25" i="11"/>
  <c r="J25" i="11"/>
  <c r="AC24" i="11"/>
  <c r="AB24" i="11"/>
  <c r="W24" i="11"/>
  <c r="V24" i="11"/>
  <c r="U24" i="11"/>
  <c r="T24" i="11"/>
  <c r="S24" i="11"/>
  <c r="R24" i="11"/>
  <c r="Q24" i="11"/>
  <c r="P24" i="11"/>
  <c r="O24" i="11"/>
  <c r="N24" i="11"/>
  <c r="M24" i="11"/>
  <c r="L24" i="11"/>
  <c r="I24" i="11"/>
  <c r="H24" i="11"/>
  <c r="G24" i="11"/>
  <c r="F24" i="11"/>
  <c r="E24" i="11"/>
  <c r="D24" i="11"/>
  <c r="C24" i="11"/>
  <c r="B24" i="11"/>
  <c r="Y23" i="11"/>
  <c r="X23" i="11"/>
  <c r="K23" i="11"/>
  <c r="J23" i="11"/>
  <c r="Y22" i="11"/>
  <c r="X22" i="11"/>
  <c r="K22" i="11"/>
  <c r="J22" i="11"/>
  <c r="Y21" i="11"/>
  <c r="X21" i="11"/>
  <c r="K21" i="11"/>
  <c r="J21" i="11"/>
  <c r="AC20" i="11"/>
  <c r="AB20" i="11"/>
  <c r="W20" i="11"/>
  <c r="V20" i="11"/>
  <c r="U20" i="11"/>
  <c r="T20" i="11"/>
  <c r="S20" i="11"/>
  <c r="R20" i="11"/>
  <c r="Q20" i="11"/>
  <c r="P20" i="11"/>
  <c r="O20" i="11"/>
  <c r="N20" i="11"/>
  <c r="M20" i="11"/>
  <c r="L20" i="11"/>
  <c r="I20" i="11"/>
  <c r="H20" i="11"/>
  <c r="G20" i="11"/>
  <c r="F20" i="11"/>
  <c r="E20" i="11"/>
  <c r="D20" i="11"/>
  <c r="C20" i="11"/>
  <c r="B20" i="11"/>
  <c r="Y19" i="11"/>
  <c r="X19" i="11"/>
  <c r="K19" i="11"/>
  <c r="J19" i="11"/>
  <c r="Y18" i="11"/>
  <c r="X18" i="11"/>
  <c r="K18" i="11"/>
  <c r="J18" i="11"/>
  <c r="Y17" i="11"/>
  <c r="X17" i="11"/>
  <c r="K17" i="11"/>
  <c r="J17" i="11"/>
  <c r="AC16" i="11"/>
  <c r="AB16" i="11"/>
  <c r="W16" i="11"/>
  <c r="V16" i="11"/>
  <c r="U16" i="11"/>
  <c r="T16" i="11"/>
  <c r="S16" i="11"/>
  <c r="R16" i="11"/>
  <c r="Q16" i="11"/>
  <c r="P16" i="11"/>
  <c r="O16" i="11"/>
  <c r="N16" i="11"/>
  <c r="M16" i="11"/>
  <c r="L16" i="11"/>
  <c r="I16" i="11"/>
  <c r="H16" i="11"/>
  <c r="G16" i="11"/>
  <c r="F16" i="11"/>
  <c r="E16" i="11"/>
  <c r="D16" i="11"/>
  <c r="C16" i="11"/>
  <c r="B16" i="11"/>
  <c r="Y15" i="11"/>
  <c r="X15" i="11"/>
  <c r="K15" i="11"/>
  <c r="J15" i="11"/>
  <c r="Y14" i="11"/>
  <c r="X14" i="11"/>
  <c r="K14" i="11"/>
  <c r="J14" i="11"/>
  <c r="Y13" i="11"/>
  <c r="X13" i="11"/>
  <c r="K13" i="11"/>
  <c r="J13" i="11"/>
  <c r="AB12" i="11"/>
  <c r="W12" i="11"/>
  <c r="V12" i="11"/>
  <c r="U12" i="11"/>
  <c r="T12" i="11"/>
  <c r="S12" i="11"/>
  <c r="R12" i="11"/>
  <c r="Q12" i="11"/>
  <c r="P12" i="11"/>
  <c r="O12" i="11"/>
  <c r="N12" i="11"/>
  <c r="M12" i="11"/>
  <c r="L12" i="11"/>
  <c r="I12" i="11"/>
  <c r="H12" i="11"/>
  <c r="G12" i="11"/>
  <c r="F12" i="11"/>
  <c r="E12" i="11"/>
  <c r="D12" i="11"/>
  <c r="C12" i="11"/>
  <c r="B12" i="11"/>
  <c r="Y11" i="11"/>
  <c r="X11" i="11"/>
  <c r="K11" i="11"/>
  <c r="J11" i="11"/>
  <c r="Y10" i="11"/>
  <c r="X10" i="11"/>
  <c r="J10" i="11"/>
  <c r="Y9" i="11"/>
  <c r="X9" i="11"/>
  <c r="K9" i="11"/>
  <c r="J9" i="11"/>
  <c r="Z9" i="11" s="1"/>
  <c r="Z22" i="11" l="1"/>
  <c r="AA13" i="11"/>
  <c r="AA21" i="11"/>
  <c r="J12" i="11"/>
  <c r="Z15" i="11"/>
  <c r="AA15" i="11"/>
  <c r="K12" i="11"/>
  <c r="Z19" i="11"/>
  <c r="Z25" i="11"/>
  <c r="AA19" i="11"/>
  <c r="K28" i="11"/>
  <c r="J16" i="11"/>
  <c r="X20" i="11"/>
  <c r="K24" i="11"/>
  <c r="Y28" i="11"/>
  <c r="Z18" i="11"/>
  <c r="Z27" i="11"/>
  <c r="AA18" i="11"/>
  <c r="AA27" i="11"/>
  <c r="J24" i="11"/>
  <c r="X28" i="11"/>
  <c r="Z11" i="11"/>
  <c r="Z17" i="11"/>
  <c r="X24" i="11"/>
  <c r="Z26" i="11"/>
  <c r="Y12" i="11"/>
  <c r="AA11" i="11"/>
  <c r="K20" i="11"/>
  <c r="Y24" i="11"/>
  <c r="AA26" i="11"/>
  <c r="X16" i="11"/>
  <c r="Y16" i="11"/>
  <c r="Z14" i="11"/>
  <c r="Z23" i="11"/>
  <c r="AC10" i="11"/>
  <c r="AC12" i="11" s="1"/>
  <c r="AA14" i="11"/>
  <c r="Y20" i="11"/>
  <c r="AA23" i="11"/>
  <c r="AA10" i="11"/>
  <c r="X12" i="11"/>
  <c r="K16" i="11"/>
  <c r="AA17" i="11"/>
  <c r="AA25" i="11"/>
  <c r="Z10" i="11"/>
  <c r="Z13" i="11"/>
  <c r="J20" i="11"/>
  <c r="Z21" i="11"/>
  <c r="J28" i="11"/>
  <c r="AA9" i="11"/>
  <c r="AA22" i="11"/>
  <c r="Z24" i="11" l="1"/>
  <c r="AA24" i="11"/>
  <c r="AA16" i="11"/>
  <c r="Z12" i="11"/>
  <c r="AA28" i="11"/>
  <c r="Z16" i="11"/>
  <c r="Z28" i="11"/>
  <c r="Z20" i="11"/>
  <c r="AA20" i="11"/>
  <c r="AA12" i="11"/>
</calcChain>
</file>

<file path=xl/sharedStrings.xml><?xml version="1.0" encoding="utf-8"?>
<sst xmlns="http://schemas.openxmlformats.org/spreadsheetml/2006/main" count="67" uniqueCount="28">
  <si>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</si>
  <si>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</si>
  <si>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</si>
  <si>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</si>
  <si>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</si>
  <si>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</si>
  <si>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</si>
  <si>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</si>
  <si>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</si>
  <si>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</si>
  <si>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</si>
  <si>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</si>
  <si>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</si>
  <si>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</si>
  <si>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</si>
  <si>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</si>
  <si>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</si>
  <si>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</si>
  <si>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</si>
  <si>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</si>
  <si>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</si>
  <si>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⑥
その他の役務</t>
    <rPh sb="4" eb="5">
      <t>タ</t>
    </rPh>
    <rPh sb="6" eb="8">
      <t>エキム</t>
    </rPh>
    <phoneticPr fontId="1"/>
  </si>
  <si>
    <t>④
その他の
物品</t>
    <rPh sb="4" eb="5">
      <t>タ</t>
    </rPh>
    <rPh sb="7" eb="9">
      <t>ブッピン</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</si>
  <si>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</si>
  <si>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</si>
  <si>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</si>
  <si>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xml:space="preserve">※　物品・役務の品目分類については、別紙の品目分類例を参照の上作成。
</t>
    <rPh sb="18" eb="20">
      <t>ベッシ</t>
    </rPh>
    <rPh sb="21" eb="23">
      <t>ヒンモク</t>
    </rPh>
    <rPh sb="23" eb="25">
      <t>ブンルイ</t>
    </rPh>
    <rPh sb="25" eb="26">
      <t>レイ</t>
    </rPh>
    <rPh sb="30" eb="31">
      <t>ウエ</t>
    </rPh>
    <rPh sb="31" eb="33">
      <t>サクセイ</t>
    </rPh>
    <phoneticPr fontId="1"/>
  </si>
  <si>
    <t>令和７年度　地方独立行政法人大阪府立環境農林水産総合研究所における障がい者就労施設等からの物品等の調達実績</t>
    <rPh sb="0" eb="2">
      <t>レイワ</t>
    </rPh>
    <rPh sb="3" eb="5">
      <t>ネンド</t>
    </rPh>
    <rPh sb="6" eb="8">
      <t>チホウ</t>
    </rPh>
    <rPh sb="8" eb="10">
      <t>ドクリツ</t>
    </rPh>
    <rPh sb="10" eb="12">
      <t>ギョウセイ</t>
    </rPh>
    <rPh sb="12" eb="14">
      <t>ホウジン</t>
    </rPh>
    <rPh sb="14" eb="15">
      <t>オオ</t>
    </rPh>
    <rPh sb="15" eb="16">
      <t>サカ</t>
    </rPh>
    <rPh sb="16" eb="18">
      <t>フリツ</t>
    </rPh>
    <rPh sb="18" eb="20">
      <t>カンキョウ</t>
    </rPh>
    <rPh sb="20" eb="22">
      <t>ノウリン</t>
    </rPh>
    <rPh sb="22" eb="24">
      <t>スイサン</t>
    </rPh>
    <rPh sb="24" eb="26">
      <t>ソウゴウ</t>
    </rPh>
    <rPh sb="26" eb="29">
      <t>ケンキュウショ</t>
    </rPh>
    <rPh sb="33" eb="34">
      <t>ショウ</t>
    </rPh>
    <rPh sb="36" eb="37">
      <t>シャ</t>
    </rPh>
    <rPh sb="37" eb="39">
      <t>シュウロウ</t>
    </rPh>
    <rPh sb="39" eb="41">
      <t>シセツ</t>
    </rPh>
    <rPh sb="41" eb="42">
      <t>トウ</t>
    </rPh>
    <rPh sb="45" eb="47">
      <t>ブッピン</t>
    </rPh>
    <rPh sb="47" eb="48">
      <t>トウ</t>
    </rPh>
    <rPh sb="49" eb="51">
      <t>チョウタツ</t>
    </rPh>
    <rPh sb="51" eb="5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</si>
</sst>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68">
    <border>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176" fontId="0" fillId="0" borderId="0" xfId="0" applyNumberFormat="1">
      <alignment vertical="center"/>
    </xf>
    <xf numFmtId="176" fontId="3" fillId="0" borderId="0" xfId="0" applyNumberFormat="1" applyFont="1" applyAlignment="1">
      <alignment horizontal="center" vertical="center"/>
    </xf>
    <xf numFmtId="176" fontId="0" fillId="0" borderId="0" xfId="0" applyNumberFormat="1" applyAlignment="1">
      <alignment horizontal="right" vertical="center"/>
    </xf>
    <xf numFmtId="176" fontId="2" fillId="0" borderId="20" xfId="0" applyNumberFormat="1" applyFont="1" applyBorder="1" applyAlignment="1">
      <alignment horizontal="center" vertical="center"/>
    </xf>
    <xf numFmtId="176" fontId="2" fillId="0" borderId="13" xfId="0" applyNumberFormat="1" applyFont="1" applyBorder="1" applyAlignment="1">
      <alignment horizontal="center" vertical="center" wrapText="1"/>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wrapText="1"/>
    </xf>
    <xf numFmtId="176" fontId="2" fillId="0" borderId="30" xfId="0" applyNumberFormat="1" applyFont="1" applyBorder="1" applyAlignment="1">
      <alignment horizontal="center" vertical="center"/>
    </xf>
    <xf numFmtId="176" fontId="2" fillId="0" borderId="17" xfId="0" applyNumberFormat="1" applyFont="1" applyBorder="1" applyAlignment="1">
      <alignment horizontal="center" vertical="center" wrapText="1"/>
    </xf>
    <xf numFmtId="176" fontId="2" fillId="0" borderId="36" xfId="0" applyNumberFormat="1" applyFont="1" applyBorder="1" applyAlignment="1">
      <alignment horizontal="center" vertical="center" wrapText="1"/>
    </xf>
    <xf numFmtId="176" fontId="2" fillId="0" borderId="42" xfId="0" applyNumberFormat="1" applyFont="1" applyBorder="1" applyAlignment="1">
      <alignment horizontal="center" vertical="center"/>
    </xf>
    <xf numFmtId="176" fontId="2" fillId="0" borderId="48" xfId="0" applyNumberFormat="1" applyFont="1" applyBorder="1" applyAlignment="1">
      <alignment horizontal="center" vertical="center" wrapText="1"/>
    </xf>
    <xf numFmtId="176" fontId="2" fillId="2" borderId="34" xfId="0" applyNumberFormat="1" applyFont="1" applyFill="1" applyBorder="1" applyAlignment="1">
      <alignment horizontal="center" vertical="center"/>
    </xf>
    <xf numFmtId="176" fontId="4" fillId="0" borderId="36" xfId="0" applyNumberFormat="1" applyFont="1" applyBorder="1" applyAlignment="1">
      <alignment horizontal="center" vertical="center"/>
    </xf>
    <xf numFmtId="176" fontId="0" fillId="0" borderId="37" xfId="0" applyNumberFormat="1" applyBorder="1" applyAlignment="1">
      <alignment vertical="center" wrapText="1"/>
    </xf>
    <xf numFmtId="176" fontId="0" fillId="0" borderId="38" xfId="0" applyNumberFormat="1" applyBorder="1">
      <alignment vertical="center"/>
    </xf>
    <xf numFmtId="176" fontId="0" fillId="0" borderId="38" xfId="0" applyNumberFormat="1" applyBorder="1" applyAlignment="1">
      <alignment vertical="center" wrapText="1"/>
    </xf>
    <xf numFmtId="176" fontId="0" fillId="0" borderId="39" xfId="0" applyNumberFormat="1" applyBorder="1" applyAlignment="1">
      <alignment vertical="center" wrapText="1"/>
    </xf>
    <xf numFmtId="176" fontId="0" fillId="0" borderId="40" xfId="0" applyNumberFormat="1" applyBorder="1" applyAlignment="1">
      <alignment vertical="center" wrapText="1"/>
    </xf>
    <xf numFmtId="176" fontId="0" fillId="0" borderId="41" xfId="0" applyNumberFormat="1" applyBorder="1" applyAlignment="1">
      <alignment vertical="center" wrapText="1"/>
    </xf>
    <xf numFmtId="176" fontId="0" fillId="0" borderId="39" xfId="0" applyNumberFormat="1" applyBorder="1">
      <alignment vertical="center"/>
    </xf>
    <xf numFmtId="176" fontId="0" fillId="0" borderId="43" xfId="0" applyNumberFormat="1" applyBorder="1">
      <alignment vertical="center"/>
    </xf>
    <xf numFmtId="176" fontId="0" fillId="0" borderId="44" xfId="0" applyNumberFormat="1" applyBorder="1">
      <alignment vertical="center"/>
    </xf>
    <xf numFmtId="176" fontId="0" fillId="0" borderId="44" xfId="0" applyNumberFormat="1" applyBorder="1" applyAlignment="1">
      <alignment vertical="center" wrapText="1"/>
    </xf>
    <xf numFmtId="176" fontId="0" fillId="0" borderId="45" xfId="0" applyNumberFormat="1" applyBorder="1" applyAlignment="1">
      <alignment vertical="center" wrapText="1"/>
    </xf>
    <xf numFmtId="176" fontId="0" fillId="0" borderId="46" xfId="0" applyNumberFormat="1" applyBorder="1">
      <alignment vertical="center"/>
    </xf>
    <xf numFmtId="176" fontId="0" fillId="0" borderId="47" xfId="0" applyNumberFormat="1" applyBorder="1" applyAlignment="1">
      <alignment vertical="center" wrapText="1"/>
    </xf>
    <xf numFmtId="176" fontId="0" fillId="0" borderId="43" xfId="0" applyNumberFormat="1" applyBorder="1" applyAlignment="1">
      <alignment vertical="center" wrapText="1"/>
    </xf>
    <xf numFmtId="176" fontId="0" fillId="0" borderId="45" xfId="0" applyNumberFormat="1" applyBorder="1">
      <alignment vertical="center"/>
    </xf>
    <xf numFmtId="176" fontId="2" fillId="0" borderId="48" xfId="0" applyNumberFormat="1" applyFont="1" applyBorder="1" applyAlignment="1">
      <alignment horizontal="center" vertical="center"/>
    </xf>
    <xf numFmtId="176" fontId="0" fillId="0" borderId="55" xfId="0" applyNumberFormat="1" applyBorder="1">
      <alignment vertical="center"/>
    </xf>
    <xf numFmtId="176" fontId="0" fillId="0" borderId="56" xfId="0" applyNumberFormat="1" applyBorder="1">
      <alignment vertical="center"/>
    </xf>
    <xf numFmtId="176" fontId="0" fillId="0" borderId="56" xfId="0" applyNumberFormat="1" applyBorder="1" applyAlignment="1">
      <alignment vertical="center" wrapText="1"/>
    </xf>
    <xf numFmtId="176" fontId="0" fillId="0" borderId="57" xfId="0" applyNumberFormat="1" applyBorder="1" applyAlignment="1">
      <alignment vertical="center" wrapText="1"/>
    </xf>
    <xf numFmtId="176" fontId="0" fillId="0" borderId="58" xfId="0" applyNumberFormat="1" applyBorder="1">
      <alignment vertical="center"/>
    </xf>
    <xf numFmtId="176" fontId="0" fillId="0" borderId="59" xfId="0" applyNumberFormat="1" applyBorder="1" applyAlignment="1">
      <alignment vertical="center" wrapText="1"/>
    </xf>
    <xf numFmtId="176" fontId="0" fillId="0" borderId="55" xfId="0" applyNumberFormat="1" applyBorder="1" applyAlignment="1">
      <alignment vertical="center" wrapText="1"/>
    </xf>
    <xf numFmtId="176" fontId="0" fillId="0" borderId="56" xfId="0" applyNumberFormat="1" applyBorder="1" applyAlignment="1">
      <alignment horizontal="center" vertical="center"/>
    </xf>
    <xf numFmtId="176" fontId="0" fillId="0" borderId="57" xfId="0" applyNumberFormat="1" applyBorder="1" applyAlignment="1">
      <alignment horizontal="center" vertical="center"/>
    </xf>
    <xf numFmtId="176" fontId="2" fillId="2" borderId="35" xfId="0" applyNumberFormat="1" applyFont="1" applyFill="1" applyBorder="1" applyAlignment="1">
      <alignment horizontal="center" vertical="center"/>
    </xf>
    <xf numFmtId="176" fontId="0" fillId="2" borderId="26" xfId="0" applyNumberFormat="1" applyFill="1" applyBorder="1">
      <alignment vertical="center"/>
    </xf>
    <xf numFmtId="176" fontId="0" fillId="2" borderId="23" xfId="0" applyNumberFormat="1" applyFill="1" applyBorder="1">
      <alignment vertical="center"/>
    </xf>
    <xf numFmtId="176" fontId="0" fillId="2" borderId="5" xfId="0" applyNumberFormat="1" applyFill="1" applyBorder="1">
      <alignment vertical="center"/>
    </xf>
    <xf numFmtId="176" fontId="0" fillId="2" borderId="60" xfId="0" applyNumberFormat="1" applyFill="1" applyBorder="1">
      <alignment vertical="center"/>
    </xf>
    <xf numFmtId="176" fontId="0" fillId="2" borderId="6" xfId="0" applyNumberFormat="1" applyFill="1" applyBorder="1">
      <alignment vertical="center"/>
    </xf>
    <xf numFmtId="176" fontId="2" fillId="2" borderId="61" xfId="0" applyNumberFormat="1" applyFont="1" applyFill="1" applyBorder="1" applyAlignment="1">
      <alignment horizontal="center" vertical="center"/>
    </xf>
    <xf numFmtId="176" fontId="0" fillId="2" borderId="62" xfId="0" applyNumberFormat="1" applyFill="1" applyBorder="1">
      <alignment vertical="center"/>
    </xf>
    <xf numFmtId="176" fontId="0" fillId="2" borderId="63" xfId="0" applyNumberFormat="1" applyFill="1" applyBorder="1">
      <alignment vertical="center"/>
    </xf>
    <xf numFmtId="176" fontId="0" fillId="2" borderId="64" xfId="0" applyNumberFormat="1" applyFill="1" applyBorder="1">
      <alignment vertical="center"/>
    </xf>
    <xf numFmtId="176" fontId="0" fillId="2" borderId="65" xfId="0" applyNumberFormat="1" applyFill="1" applyBorder="1">
      <alignment vertical="center"/>
    </xf>
    <xf numFmtId="176" fontId="0" fillId="2" borderId="66" xfId="0" applyNumberFormat="1" applyFill="1" applyBorder="1">
      <alignment vertical="center"/>
    </xf>
    <xf numFmtId="176" fontId="4" fillId="0" borderId="49" xfId="0" applyNumberFormat="1" applyFont="1" applyBorder="1" applyAlignment="1">
      <alignment horizontal="center" vertical="center"/>
    </xf>
    <xf numFmtId="176" fontId="0" fillId="0" borderId="50" xfId="0" applyNumberFormat="1" applyBorder="1" applyAlignment="1">
      <alignment vertical="center" wrapText="1"/>
    </xf>
    <xf numFmtId="176" fontId="0" fillId="0" borderId="51" xfId="0" applyNumberFormat="1" applyBorder="1">
      <alignment vertical="center"/>
    </xf>
    <xf numFmtId="176" fontId="0" fillId="0" borderId="51" xfId="0" applyNumberFormat="1" applyBorder="1" applyAlignment="1">
      <alignment vertical="center" wrapText="1"/>
    </xf>
    <xf numFmtId="176" fontId="0" fillId="0" borderId="52" xfId="0" applyNumberFormat="1" applyBorder="1" applyAlignment="1">
      <alignment vertical="center" wrapText="1"/>
    </xf>
    <xf numFmtId="176" fontId="0" fillId="0" borderId="53" xfId="0" applyNumberFormat="1" applyBorder="1" applyAlignment="1">
      <alignment vertical="center" wrapText="1"/>
    </xf>
    <xf numFmtId="176" fontId="0" fillId="0" borderId="54" xfId="0" applyNumberFormat="1" applyBorder="1" applyAlignment="1">
      <alignment vertical="center" wrapText="1"/>
    </xf>
    <xf numFmtId="176" fontId="0" fillId="0" borderId="52" xfId="0" applyNumberFormat="1" applyBorder="1">
      <alignment vertical="center"/>
    </xf>
    <xf numFmtId="176" fontId="3" fillId="0" borderId="0" xfId="0" applyNumberFormat="1" applyFont="1" applyAlignment="1">
      <alignment horizontal="center" vertical="top" wrapText="1"/>
    </xf>
    <xf numFmtId="176" fontId="2" fillId="0" borderId="37" xfId="0" applyNumberFormat="1" applyFont="1" applyBorder="1" applyAlignment="1">
      <alignment vertical="center" shrinkToFit="1"/>
    </xf>
    <xf numFmtId="176" fontId="2" fillId="0" borderId="38" xfId="0" applyNumberFormat="1" applyFont="1" applyBorder="1" applyAlignment="1">
      <alignment vertical="center" shrinkToFit="1"/>
    </xf>
    <xf numFmtId="176" fontId="2" fillId="0" borderId="39" xfId="0" applyNumberFormat="1" applyFont="1" applyBorder="1" applyAlignment="1">
      <alignment vertical="center" shrinkToFit="1"/>
    </xf>
    <xf numFmtId="176" fontId="2" fillId="0" borderId="40" xfId="0" applyNumberFormat="1" applyFont="1" applyBorder="1" applyAlignment="1">
      <alignment vertical="center" shrinkToFit="1"/>
    </xf>
    <xf numFmtId="176" fontId="2" fillId="0" borderId="41" xfId="0" applyNumberFormat="1" applyFont="1" applyBorder="1" applyAlignment="1">
      <alignment vertical="center" shrinkToFit="1"/>
    </xf>
    <xf numFmtId="176" fontId="2" fillId="0" borderId="43" xfId="0" applyNumberFormat="1" applyFont="1" applyBorder="1" applyAlignment="1">
      <alignment vertical="center" shrinkToFit="1"/>
    </xf>
    <xf numFmtId="176" fontId="2" fillId="0" borderId="44" xfId="0" applyNumberFormat="1" applyFont="1" applyBorder="1" applyAlignment="1">
      <alignment vertical="center" shrinkToFit="1"/>
    </xf>
    <xf numFmtId="176" fontId="2" fillId="0" borderId="45" xfId="0" applyNumberFormat="1" applyFont="1" applyBorder="1" applyAlignment="1">
      <alignment vertical="center" shrinkToFit="1"/>
    </xf>
    <xf numFmtId="176" fontId="2" fillId="0" borderId="46" xfId="0" applyNumberFormat="1" applyFont="1" applyBorder="1" applyAlignment="1">
      <alignment vertical="center" shrinkToFit="1"/>
    </xf>
    <xf numFmtId="176" fontId="2" fillId="0" borderId="47" xfId="0" applyNumberFormat="1" applyFont="1" applyBorder="1" applyAlignment="1">
      <alignment vertical="center" shrinkToFit="1"/>
    </xf>
    <xf numFmtId="176" fontId="2" fillId="0" borderId="55" xfId="0" applyNumberFormat="1" applyFont="1" applyBorder="1" applyAlignment="1">
      <alignment vertical="center" shrinkToFit="1"/>
    </xf>
    <xf numFmtId="176" fontId="2" fillId="0" borderId="56" xfId="0" applyNumberFormat="1" applyFont="1" applyBorder="1" applyAlignment="1">
      <alignment vertical="center" shrinkToFit="1"/>
    </xf>
    <xf numFmtId="176" fontId="2" fillId="0" borderId="57" xfId="0" applyNumberFormat="1" applyFont="1" applyBorder="1" applyAlignment="1">
      <alignment vertical="center" shrinkToFit="1"/>
    </xf>
    <xf numFmtId="176" fontId="2" fillId="0" borderId="58" xfId="0" applyNumberFormat="1" applyFont="1" applyBorder="1" applyAlignment="1">
      <alignment vertical="center" shrinkToFit="1"/>
    </xf>
    <xf numFmtId="176" fontId="2" fillId="0" borderId="59" xfId="0" applyNumberFormat="1" applyFont="1" applyBorder="1" applyAlignment="1">
      <alignment vertical="center" shrinkToFit="1"/>
    </xf>
    <xf numFmtId="176" fontId="2" fillId="0" borderId="56" xfId="0" applyNumberFormat="1" applyFont="1" applyBorder="1" applyAlignment="1">
      <alignment horizontal="center" vertical="center" shrinkToFit="1"/>
    </xf>
    <xf numFmtId="176" fontId="2" fillId="2" borderId="27" xfId="0" applyNumberFormat="1" applyFont="1" applyFill="1" applyBorder="1" applyAlignment="1">
      <alignment vertical="center" shrinkToFit="1"/>
    </xf>
    <xf numFmtId="176" fontId="2" fillId="2" borderId="19" xfId="0" applyNumberFormat="1" applyFont="1" applyFill="1" applyBorder="1" applyAlignment="1">
      <alignment vertical="center" shrinkToFit="1"/>
    </xf>
    <xf numFmtId="176" fontId="2" fillId="2" borderId="7" xfId="0" applyNumberFormat="1" applyFont="1" applyFill="1" applyBorder="1" applyAlignment="1">
      <alignment vertical="center" shrinkToFit="1"/>
    </xf>
    <xf numFmtId="176" fontId="2" fillId="2" borderId="1" xfId="0" applyNumberFormat="1" applyFont="1" applyFill="1" applyBorder="1" applyAlignment="1">
      <alignment vertical="center" shrinkToFit="1"/>
    </xf>
    <xf numFmtId="176" fontId="2" fillId="2" borderId="2" xfId="0" applyNumberFormat="1" applyFont="1" applyFill="1" applyBorder="1" applyAlignment="1">
      <alignment vertical="center" shrinkToFit="1"/>
    </xf>
    <xf numFmtId="176" fontId="2" fillId="0" borderId="57" xfId="0" applyNumberFormat="1" applyFont="1" applyBorder="1" applyAlignment="1">
      <alignment horizontal="right" vertical="center" shrinkToFit="1"/>
    </xf>
    <xf numFmtId="176" fontId="5" fillId="0" borderId="0" xfId="0" applyNumberFormat="1" applyFont="1" applyAlignment="1">
      <alignment horizontal="center" vertical="center"/>
    </xf>
    <xf numFmtId="176" fontId="4" fillId="0" borderId="31" xfId="0" applyNumberFormat="1" applyFont="1" applyBorder="1" applyAlignment="1">
      <alignment horizontal="center" vertical="center" wrapText="1"/>
    </xf>
    <xf numFmtId="176" fontId="2" fillId="0" borderId="32" xfId="0" applyNumberFormat="1" applyFont="1" applyBorder="1" applyAlignment="1">
      <alignment horizontal="center" vertical="center" wrapText="1"/>
    </xf>
    <xf numFmtId="176" fontId="2" fillId="0" borderId="34" xfId="0" applyNumberFormat="1" applyFont="1" applyBorder="1" applyAlignment="1">
      <alignment horizontal="center" vertical="center" wrapText="1"/>
    </xf>
    <xf numFmtId="176" fontId="4" fillId="0" borderId="21"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67"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22" xfId="0" applyNumberFormat="1" applyFont="1" applyBorder="1" applyAlignment="1">
      <alignment horizontal="center" vertical="center" wrapText="1"/>
    </xf>
    <xf numFmtId="176" fontId="2" fillId="0" borderId="18" xfId="0" applyNumberFormat="1" applyFont="1" applyBorder="1">
      <alignment vertical="center"/>
    </xf>
    <xf numFmtId="176" fontId="2" fillId="0" borderId="24" xfId="0" applyNumberFormat="1" applyFont="1" applyBorder="1">
      <alignment vertical="center"/>
    </xf>
    <xf numFmtId="176" fontId="2" fillId="0" borderId="25" xfId="0" applyNumberFormat="1" applyFont="1" applyBorder="1">
      <alignment vertical="center"/>
    </xf>
    <xf numFmtId="176" fontId="2" fillId="0" borderId="26" xfId="0" applyNumberFormat="1" applyFont="1" applyBorder="1">
      <alignment vertical="center"/>
    </xf>
    <xf numFmtId="176" fontId="2" fillId="0" borderId="23" xfId="0" applyNumberFormat="1" applyFont="1" applyBorder="1">
      <alignment vertical="center"/>
    </xf>
    <xf numFmtId="176" fontId="2" fillId="0" borderId="18"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29" xfId="0" applyNumberFormat="1" applyFont="1" applyBorder="1" applyAlignment="1">
      <alignment horizontal="center" vertical="center" wrapText="1"/>
    </xf>
    <xf numFmtId="176" fontId="2" fillId="0" borderId="29"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24" xfId="0" applyNumberFormat="1" applyFont="1" applyBorder="1" applyAlignment="1">
      <alignment horizontal="center" vertical="center" wrapText="1"/>
    </xf>
    <xf numFmtId="176" fontId="2" fillId="0" borderId="24"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3" xfId="0" applyNumberFormat="1" applyFont="1" applyBorder="1" applyAlignment="1">
      <alignment horizontal="center" vertical="center" wrapText="1"/>
    </xf>
    <xf numFmtId="176" fontId="2" fillId="0" borderId="12" xfId="0" applyNumberFormat="1" applyFont="1" applyBorder="1" applyAlignment="1">
      <alignment horizontal="center" vertical="center"/>
    </xf>
    <xf numFmtId="176" fontId="3" fillId="0" borderId="0" xfId="0" applyNumberFormat="1" applyFont="1" applyAlignment="1">
      <alignment vertical="top" wrapText="1"/>
    </xf>
    <xf numFmtId="176" fontId="0" fillId="0" borderId="0" xfId="0" applyNumberFormat="1" applyAlignment="1">
      <alignment vertical="top" wrapText="1"/>
    </xf>
    <xf numFmtId="176" fontId="3" fillId="0" borderId="0" xfId="0" applyNumberFormat="1" applyFont="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1"/>
  <sheetViews>
    <sheetView tabSelected="1" view="pageBreakPreview" topLeftCell="A5" zoomScale="70" zoomScaleNormal="70" zoomScaleSheetLayoutView="70" workbookViewId="0">
      <selection activeCell="AH11" sqref="AH11"/>
    </sheetView>
  </sheetViews>
  <sheetFormatPr defaultColWidth="9" defaultRowHeight="13.2" x14ac:dyDescent="0.2"/>
  <cols>
    <col min="1" max="1" width="22.88671875" style="1" customWidth="1"/>
    <col min="2" max="2" width="5.44140625" style="1" customWidth="1"/>
    <col min="3" max="3" width="10" style="1" customWidth="1"/>
    <col min="4" max="4" width="4.6640625" style="1" customWidth="1"/>
    <col min="5" max="5" width="10" style="1" customWidth="1"/>
    <col min="6" max="6" width="4.6640625" style="1" customWidth="1"/>
    <col min="7" max="7" width="10.109375" style="1" customWidth="1"/>
    <col min="8" max="8" width="4.6640625" style="1" customWidth="1"/>
    <col min="9" max="9" width="10" style="1" customWidth="1"/>
    <col min="10" max="10" width="4.6640625" style="1" customWidth="1"/>
    <col min="11" max="11" width="10.109375" style="1" customWidth="1"/>
    <col min="12" max="12" width="4.6640625" style="1" customWidth="1"/>
    <col min="13" max="13" width="10" style="1" customWidth="1"/>
    <col min="14" max="14" width="4.6640625" style="1" customWidth="1"/>
    <col min="15" max="15" width="10.109375" style="1" customWidth="1"/>
    <col min="16" max="16" width="4.6640625" style="1" customWidth="1"/>
    <col min="17" max="17" width="10.109375" style="1" customWidth="1"/>
    <col min="18" max="18" width="4.6640625" style="1" customWidth="1"/>
    <col min="19" max="19" width="10.21875" style="1" customWidth="1"/>
    <col min="20" max="20" width="4.6640625" style="1" customWidth="1"/>
    <col min="21" max="21" width="10.109375" style="1" customWidth="1"/>
    <col min="22" max="22" width="4.6640625" style="1" customWidth="1"/>
    <col min="23" max="23" width="10.21875" style="1" customWidth="1"/>
    <col min="24" max="24" width="4.6640625" style="1" customWidth="1"/>
    <col min="25" max="25" width="10.109375" style="1" customWidth="1"/>
    <col min="26" max="26" width="4.21875" style="1" customWidth="1"/>
    <col min="27" max="27" width="10.21875" style="1" customWidth="1"/>
    <col min="28" max="28" width="4.6640625" style="1" customWidth="1"/>
    <col min="29" max="29" width="10.109375" style="1" customWidth="1"/>
    <col min="30" max="16384" width="9" style="1"/>
  </cols>
  <sheetData>
    <row r="1" spans="1:29" ht="35.25" customHeight="1" x14ac:dyDescent="0.2">
      <c r="A1" s="83" t="s">
        <v>27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row>
    <row r="2" spans="1:29" ht="25.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ht="13.8" thickBot="1" x14ac:dyDescent="0.25">
      <c r="AC3" s="3"/>
    </row>
    <row r="4" spans="1:29" ht="26.25" customHeight="1" x14ac:dyDescent="0.2">
      <c r="A4" s="84" t="s">
        <v>0</v>
      </c>
      <c r="B4" s="87" t="s">
        <v>1</v>
      </c>
      <c r="C4" s="88"/>
      <c r="D4" s="88"/>
      <c r="E4" s="88"/>
      <c r="F4" s="88"/>
      <c r="G4" s="88"/>
      <c r="H4" s="88"/>
      <c r="I4" s="88"/>
      <c r="J4" s="88"/>
      <c r="K4" s="89"/>
      <c r="L4" s="90" t="s">
        <v>2</v>
      </c>
      <c r="M4" s="88"/>
      <c r="N4" s="88"/>
      <c r="O4" s="88"/>
      <c r="P4" s="88"/>
      <c r="Q4" s="88"/>
      <c r="R4" s="88"/>
      <c r="S4" s="88"/>
      <c r="T4" s="88"/>
      <c r="U4" s="88"/>
      <c r="V4" s="88"/>
      <c r="W4" s="88"/>
      <c r="X4" s="88"/>
      <c r="Y4" s="91"/>
      <c r="Z4" s="92"/>
      <c r="AA4" s="93"/>
      <c r="AB4" s="93"/>
      <c r="AC4" s="94"/>
    </row>
    <row r="5" spans="1:29" ht="26.25" customHeight="1" x14ac:dyDescent="0.2">
      <c r="A5" s="85"/>
      <c r="B5" s="95" t="s">
        <v>6</v>
      </c>
      <c r="C5" s="96"/>
      <c r="D5" s="101" t="s">
        <v>16</v>
      </c>
      <c r="E5" s="96"/>
      <c r="F5" s="101" t="s">
        <v>17</v>
      </c>
      <c r="G5" s="96"/>
      <c r="H5" s="101" t="s">
        <v>22</v>
      </c>
      <c r="I5" s="96"/>
      <c r="J5" s="104" t="s">
        <v>11</v>
      </c>
      <c r="K5" s="105"/>
      <c r="L5" s="110" t="s">
        <v>7</v>
      </c>
      <c r="M5" s="103"/>
      <c r="N5" s="102" t="s">
        <v>20</v>
      </c>
      <c r="O5" s="103"/>
      <c r="P5" s="102" t="s">
        <v>18</v>
      </c>
      <c r="Q5" s="103"/>
      <c r="R5" s="102" t="s">
        <v>8</v>
      </c>
      <c r="S5" s="103"/>
      <c r="T5" s="102" t="s">
        <v>19</v>
      </c>
      <c r="U5" s="103"/>
      <c r="V5" s="102" t="s">
        <v>21</v>
      </c>
      <c r="W5" s="103"/>
      <c r="X5" s="103" t="s">
        <v>13</v>
      </c>
      <c r="Y5" s="112"/>
      <c r="Z5" s="113" t="s">
        <v>15</v>
      </c>
      <c r="AA5" s="106"/>
      <c r="AB5" s="116" t="s">
        <v>3</v>
      </c>
      <c r="AC5" s="109"/>
    </row>
    <row r="6" spans="1:29" ht="34.5" customHeight="1" x14ac:dyDescent="0.2">
      <c r="A6" s="85"/>
      <c r="B6" s="97"/>
      <c r="C6" s="98"/>
      <c r="D6" s="98"/>
      <c r="E6" s="98"/>
      <c r="F6" s="98"/>
      <c r="G6" s="98"/>
      <c r="H6" s="98"/>
      <c r="I6" s="98"/>
      <c r="J6" s="106"/>
      <c r="K6" s="107"/>
      <c r="L6" s="111"/>
      <c r="M6" s="103"/>
      <c r="N6" s="103"/>
      <c r="O6" s="103"/>
      <c r="P6" s="103"/>
      <c r="Q6" s="103"/>
      <c r="R6" s="103"/>
      <c r="S6" s="103"/>
      <c r="T6" s="103"/>
      <c r="U6" s="103"/>
      <c r="V6" s="103"/>
      <c r="W6" s="103"/>
      <c r="X6" s="103"/>
      <c r="Y6" s="112"/>
      <c r="Z6" s="114"/>
      <c r="AA6" s="106"/>
      <c r="AB6" s="103"/>
      <c r="AC6" s="117"/>
    </row>
    <row r="7" spans="1:29" ht="34.5" customHeight="1" x14ac:dyDescent="0.2">
      <c r="A7" s="85"/>
      <c r="B7" s="99"/>
      <c r="C7" s="100"/>
      <c r="D7" s="100"/>
      <c r="E7" s="100"/>
      <c r="F7" s="100"/>
      <c r="G7" s="100"/>
      <c r="H7" s="100"/>
      <c r="I7" s="100"/>
      <c r="J7" s="108"/>
      <c r="K7" s="109"/>
      <c r="L7" s="111"/>
      <c r="M7" s="103"/>
      <c r="N7" s="103"/>
      <c r="O7" s="103"/>
      <c r="P7" s="103"/>
      <c r="Q7" s="103"/>
      <c r="R7" s="103"/>
      <c r="S7" s="103"/>
      <c r="T7" s="103"/>
      <c r="U7" s="103"/>
      <c r="V7" s="103"/>
      <c r="W7" s="103"/>
      <c r="X7" s="103"/>
      <c r="Y7" s="112"/>
      <c r="Z7" s="115"/>
      <c r="AA7" s="108"/>
      <c r="AB7" s="103"/>
      <c r="AC7" s="117"/>
    </row>
    <row r="8" spans="1:29" ht="58.5" customHeight="1" thickBot="1" x14ac:dyDescent="0.25">
      <c r="A8" s="86"/>
      <c r="B8" s="4" t="s">
        <v>10</v>
      </c>
      <c r="C8" s="5" t="s">
        <v>12</v>
      </c>
      <c r="D8" s="6" t="s">
        <v>10</v>
      </c>
      <c r="E8" s="5" t="s">
        <v>12</v>
      </c>
      <c r="F8" s="6" t="s">
        <v>10</v>
      </c>
      <c r="G8" s="5" t="s">
        <v>12</v>
      </c>
      <c r="H8" s="6" t="s">
        <v>10</v>
      </c>
      <c r="I8" s="5" t="s">
        <v>12</v>
      </c>
      <c r="J8" s="6" t="s">
        <v>10</v>
      </c>
      <c r="K8" s="7" t="s">
        <v>12</v>
      </c>
      <c r="L8" s="8" t="s">
        <v>10</v>
      </c>
      <c r="M8" s="5" t="s">
        <v>12</v>
      </c>
      <c r="N8" s="6" t="s">
        <v>10</v>
      </c>
      <c r="O8" s="5" t="s">
        <v>12</v>
      </c>
      <c r="P8" s="6" t="s">
        <v>10</v>
      </c>
      <c r="Q8" s="5" t="s">
        <v>12</v>
      </c>
      <c r="R8" s="6" t="s">
        <v>10</v>
      </c>
      <c r="S8" s="5" t="s">
        <v>12</v>
      </c>
      <c r="T8" s="6" t="s">
        <v>10</v>
      </c>
      <c r="U8" s="5" t="s">
        <v>12</v>
      </c>
      <c r="V8" s="6" t="s">
        <v>10</v>
      </c>
      <c r="W8" s="5" t="s">
        <v>12</v>
      </c>
      <c r="X8" s="6" t="s">
        <v>10</v>
      </c>
      <c r="Y8" s="9" t="s">
        <v>12</v>
      </c>
      <c r="Z8" s="4" t="s">
        <v>10</v>
      </c>
      <c r="AA8" s="5" t="s">
        <v>12</v>
      </c>
      <c r="AB8" s="6" t="s">
        <v>10</v>
      </c>
      <c r="AC8" s="7" t="s">
        <v>12</v>
      </c>
    </row>
    <row r="9" spans="1:29" ht="104.4" customHeight="1" x14ac:dyDescent="0.2">
      <c r="A9" s="10" t="s">
        <v>23</v>
      </c>
      <c r="B9" s="61"/>
      <c r="C9" s="62"/>
      <c r="D9" s="62"/>
      <c r="E9" s="62"/>
      <c r="F9" s="62"/>
      <c r="G9" s="62"/>
      <c r="H9" s="62"/>
      <c r="I9" s="62"/>
      <c r="J9" s="62">
        <f>B9+D9+F9+H9</f>
        <v>0</v>
      </c>
      <c r="K9" s="63">
        <f>C9+E9+G9+I9</f>
        <v>0</v>
      </c>
      <c r="L9" s="64"/>
      <c r="M9" s="62"/>
      <c r="N9" s="62"/>
      <c r="O9" s="62"/>
      <c r="P9" s="62"/>
      <c r="Q9" s="62"/>
      <c r="R9" s="62"/>
      <c r="S9" s="62"/>
      <c r="T9" s="62"/>
      <c r="U9" s="62"/>
      <c r="V9" s="62"/>
      <c r="W9" s="62"/>
      <c r="X9" s="62">
        <f>L9+N9+P9+R9+T9+V9</f>
        <v>0</v>
      </c>
      <c r="Y9" s="65">
        <f>M9+O9+Q9+S9+U9+W9</f>
        <v>0</v>
      </c>
      <c r="Z9" s="61">
        <f>J9+X9</f>
        <v>0</v>
      </c>
      <c r="AA9" s="62">
        <f>K9+Y9</f>
        <v>0</v>
      </c>
      <c r="AB9" s="62">
        <v>0</v>
      </c>
      <c r="AC9" s="63">
        <v>0</v>
      </c>
    </row>
    <row r="10" spans="1:29" ht="104.4" customHeight="1" x14ac:dyDescent="0.2">
      <c r="A10" s="11" t="s">
        <v>24</v>
      </c>
      <c r="B10" s="66"/>
      <c r="C10" s="67"/>
      <c r="D10" s="67"/>
      <c r="E10" s="67"/>
      <c r="F10" s="67"/>
      <c r="G10" s="67"/>
      <c r="H10" s="67"/>
      <c r="I10" s="67"/>
      <c r="J10" s="67">
        <f>B10+D10+F10+H10</f>
        <v>0</v>
      </c>
      <c r="K10" s="68">
        <f t="shared" ref="K10:K11" si="0">C10+E10+G10+I10</f>
        <v>0</v>
      </c>
      <c r="L10" s="69">
        <v>1</v>
      </c>
      <c r="M10" s="67">
        <v>103070</v>
      </c>
      <c r="N10" s="67"/>
      <c r="O10" s="67"/>
      <c r="P10" s="67">
        <v>1</v>
      </c>
      <c r="Q10" s="67">
        <v>2635380</v>
      </c>
      <c r="R10" s="67"/>
      <c r="S10" s="67"/>
      <c r="T10" s="67"/>
      <c r="U10" s="67"/>
      <c r="V10" s="67"/>
      <c r="W10" s="67"/>
      <c r="X10" s="67">
        <f t="shared" ref="X10:Y11" si="1">L10+N10+P10+R10+T10+V10</f>
        <v>2</v>
      </c>
      <c r="Y10" s="70">
        <f t="shared" si="1"/>
        <v>2738450</v>
      </c>
      <c r="Z10" s="66">
        <f t="shared" ref="Z10:AA11" si="2">J10+X10</f>
        <v>2</v>
      </c>
      <c r="AA10" s="67">
        <f t="shared" si="2"/>
        <v>2738450</v>
      </c>
      <c r="AB10" s="67">
        <v>2</v>
      </c>
      <c r="AC10" s="68">
        <f>K10+Y10</f>
        <v>2738450</v>
      </c>
    </row>
    <row r="11" spans="1:29" ht="105" customHeight="1" x14ac:dyDescent="0.2">
      <c r="A11" s="12" t="s">
        <v>25</v>
      </c>
      <c r="B11" s="71"/>
      <c r="C11" s="72"/>
      <c r="D11" s="72"/>
      <c r="E11" s="72"/>
      <c r="F11" s="72"/>
      <c r="G11" s="72"/>
      <c r="H11" s="72"/>
      <c r="I11" s="72"/>
      <c r="J11" s="72">
        <f>B11+D11+F11+H11</f>
        <v>0</v>
      </c>
      <c r="K11" s="73">
        <f t="shared" si="0"/>
        <v>0</v>
      </c>
      <c r="L11" s="74"/>
      <c r="M11" s="72"/>
      <c r="N11" s="72"/>
      <c r="O11" s="72"/>
      <c r="P11" s="72"/>
      <c r="Q11" s="72"/>
      <c r="R11" s="72"/>
      <c r="S11" s="72"/>
      <c r="T11" s="72"/>
      <c r="U11" s="72"/>
      <c r="V11" s="72"/>
      <c r="W11" s="72"/>
      <c r="X11" s="72">
        <f t="shared" si="1"/>
        <v>0</v>
      </c>
      <c r="Y11" s="75">
        <f t="shared" si="1"/>
        <v>0</v>
      </c>
      <c r="Z11" s="71">
        <f t="shared" si="2"/>
        <v>0</v>
      </c>
      <c r="AA11" s="72">
        <f t="shared" si="2"/>
        <v>0</v>
      </c>
      <c r="AB11" s="76">
        <v>0</v>
      </c>
      <c r="AC11" s="82">
        <v>0</v>
      </c>
    </row>
    <row r="12" spans="1:29" ht="69" customHeight="1" thickBot="1" x14ac:dyDescent="0.25">
      <c r="A12" s="13" t="s">
        <v>14</v>
      </c>
      <c r="B12" s="77">
        <f>SUM(B9:B11)</f>
        <v>0</v>
      </c>
      <c r="C12" s="78">
        <f t="shared" ref="C12:AC12" si="3">SUM(C9:C11)</f>
        <v>0</v>
      </c>
      <c r="D12" s="78">
        <f t="shared" si="3"/>
        <v>0</v>
      </c>
      <c r="E12" s="78">
        <f t="shared" si="3"/>
        <v>0</v>
      </c>
      <c r="F12" s="78">
        <f t="shared" si="3"/>
        <v>0</v>
      </c>
      <c r="G12" s="78">
        <f t="shared" si="3"/>
        <v>0</v>
      </c>
      <c r="H12" s="78">
        <f t="shared" si="3"/>
        <v>0</v>
      </c>
      <c r="I12" s="78">
        <f t="shared" si="3"/>
        <v>0</v>
      </c>
      <c r="J12" s="78">
        <f t="shared" si="3"/>
        <v>0</v>
      </c>
      <c r="K12" s="79">
        <f t="shared" si="3"/>
        <v>0</v>
      </c>
      <c r="L12" s="80">
        <f t="shared" si="3"/>
        <v>1</v>
      </c>
      <c r="M12" s="78">
        <f t="shared" si="3"/>
        <v>103070</v>
      </c>
      <c r="N12" s="78">
        <f t="shared" si="3"/>
        <v>0</v>
      </c>
      <c r="O12" s="78">
        <f t="shared" si="3"/>
        <v>0</v>
      </c>
      <c r="P12" s="78">
        <f t="shared" si="3"/>
        <v>1</v>
      </c>
      <c r="Q12" s="78">
        <f t="shared" si="3"/>
        <v>2635380</v>
      </c>
      <c r="R12" s="78">
        <f t="shared" si="3"/>
        <v>0</v>
      </c>
      <c r="S12" s="78">
        <f t="shared" si="3"/>
        <v>0</v>
      </c>
      <c r="T12" s="78">
        <f t="shared" si="3"/>
        <v>0</v>
      </c>
      <c r="U12" s="78">
        <f t="shared" si="3"/>
        <v>0</v>
      </c>
      <c r="V12" s="78">
        <f t="shared" si="3"/>
        <v>0</v>
      </c>
      <c r="W12" s="78">
        <f t="shared" si="3"/>
        <v>0</v>
      </c>
      <c r="X12" s="78">
        <f t="shared" si="3"/>
        <v>2</v>
      </c>
      <c r="Y12" s="81">
        <f t="shared" si="3"/>
        <v>2738450</v>
      </c>
      <c r="Z12" s="77">
        <f t="shared" si="3"/>
        <v>2</v>
      </c>
      <c r="AA12" s="78">
        <f t="shared" si="3"/>
        <v>2738450</v>
      </c>
      <c r="AB12" s="78">
        <f t="shared" si="3"/>
        <v>2</v>
      </c>
      <c r="AC12" s="79">
        <f t="shared" si="3"/>
        <v>2738450</v>
      </c>
    </row>
    <row r="13" spans="1:29" ht="24" hidden="1" customHeight="1" x14ac:dyDescent="0.2">
      <c r="A13" s="14" t="s">
        <v>4</v>
      </c>
      <c r="B13" s="15"/>
      <c r="C13" s="16"/>
      <c r="D13" s="17"/>
      <c r="E13" s="16"/>
      <c r="F13" s="17"/>
      <c r="G13" s="16"/>
      <c r="H13" s="17"/>
      <c r="I13" s="17"/>
      <c r="J13" s="17">
        <f>B13+D13+F13+H13</f>
        <v>0</v>
      </c>
      <c r="K13" s="18">
        <f>C13+E13+G13+I13</f>
        <v>0</v>
      </c>
      <c r="L13" s="19"/>
      <c r="M13" s="17"/>
      <c r="N13" s="17"/>
      <c r="O13" s="16"/>
      <c r="P13" s="17"/>
      <c r="Q13" s="16"/>
      <c r="R13" s="17"/>
      <c r="S13" s="16"/>
      <c r="T13" s="17"/>
      <c r="U13" s="16"/>
      <c r="V13" s="17"/>
      <c r="W13" s="16"/>
      <c r="X13" s="17">
        <f>L13+N13+P13+R13+T13+V13</f>
        <v>0</v>
      </c>
      <c r="Y13" s="20">
        <f>M13+O13+Q13+S13+U13+W13</f>
        <v>0</v>
      </c>
      <c r="Z13" s="15">
        <f>J13+X13</f>
        <v>0</v>
      </c>
      <c r="AA13" s="17">
        <f>K13+Y13</f>
        <v>0</v>
      </c>
      <c r="AB13" s="17"/>
      <c r="AC13" s="21"/>
    </row>
    <row r="14" spans="1:29" ht="24" hidden="1" customHeight="1" x14ac:dyDescent="0.2">
      <c r="A14" s="11" t="s">
        <v>5</v>
      </c>
      <c r="B14" s="22"/>
      <c r="C14" s="23"/>
      <c r="D14" s="23"/>
      <c r="E14" s="23"/>
      <c r="F14" s="23"/>
      <c r="G14" s="23"/>
      <c r="H14" s="23"/>
      <c r="I14" s="23"/>
      <c r="J14" s="24">
        <f>B14+D14+F14+H14</f>
        <v>0</v>
      </c>
      <c r="K14" s="25">
        <f t="shared" ref="K14:K15" si="4">C14+E14+G14+I14</f>
        <v>0</v>
      </c>
      <c r="L14" s="26"/>
      <c r="M14" s="23"/>
      <c r="N14" s="23"/>
      <c r="O14" s="23"/>
      <c r="P14" s="23"/>
      <c r="Q14" s="23"/>
      <c r="R14" s="23"/>
      <c r="S14" s="23"/>
      <c r="T14" s="23"/>
      <c r="U14" s="23"/>
      <c r="V14" s="23"/>
      <c r="W14" s="23"/>
      <c r="X14" s="24">
        <f t="shared" ref="X14:Y15" si="5">L14+N14+P14+R14+T14+V14</f>
        <v>0</v>
      </c>
      <c r="Y14" s="27">
        <f t="shared" si="5"/>
        <v>0</v>
      </c>
      <c r="Z14" s="28">
        <f t="shared" ref="Z14:AA15" si="6">J14+X14</f>
        <v>0</v>
      </c>
      <c r="AA14" s="24">
        <f t="shared" si="6"/>
        <v>0</v>
      </c>
      <c r="AB14" s="23"/>
      <c r="AC14" s="29"/>
    </row>
    <row r="15" spans="1:29" ht="24" hidden="1" customHeight="1" x14ac:dyDescent="0.2">
      <c r="A15" s="30" t="s">
        <v>9</v>
      </c>
      <c r="B15" s="31"/>
      <c r="C15" s="32"/>
      <c r="D15" s="32"/>
      <c r="E15" s="32"/>
      <c r="F15" s="32"/>
      <c r="G15" s="32"/>
      <c r="H15" s="32"/>
      <c r="I15" s="32"/>
      <c r="J15" s="33">
        <f>B15+D15+F15+H15</f>
        <v>0</v>
      </c>
      <c r="K15" s="34">
        <f t="shared" si="4"/>
        <v>0</v>
      </c>
      <c r="L15" s="35"/>
      <c r="M15" s="32"/>
      <c r="N15" s="32"/>
      <c r="O15" s="32"/>
      <c r="P15" s="32"/>
      <c r="Q15" s="32"/>
      <c r="R15" s="32"/>
      <c r="S15" s="32"/>
      <c r="T15" s="32"/>
      <c r="U15" s="32"/>
      <c r="V15" s="32"/>
      <c r="W15" s="32"/>
      <c r="X15" s="33">
        <f t="shared" si="5"/>
        <v>0</v>
      </c>
      <c r="Y15" s="36">
        <f t="shared" si="5"/>
        <v>0</v>
      </c>
      <c r="Z15" s="37">
        <f t="shared" si="6"/>
        <v>0</v>
      </c>
      <c r="AA15" s="33">
        <f t="shared" si="6"/>
        <v>0</v>
      </c>
      <c r="AB15" s="38"/>
      <c r="AC15" s="39"/>
    </row>
    <row r="16" spans="1:29" ht="24" hidden="1" customHeight="1" thickBot="1" x14ac:dyDescent="0.25">
      <c r="A16" s="40" t="s">
        <v>14</v>
      </c>
      <c r="B16" s="41">
        <f>SUM(B13:B15)</f>
        <v>0</v>
      </c>
      <c r="C16" s="42">
        <f t="shared" ref="C16:AC16" si="7">SUM(C13:C15)</f>
        <v>0</v>
      </c>
      <c r="D16" s="42">
        <f t="shared" si="7"/>
        <v>0</v>
      </c>
      <c r="E16" s="42">
        <f t="shared" si="7"/>
        <v>0</v>
      </c>
      <c r="F16" s="42">
        <f t="shared" si="7"/>
        <v>0</v>
      </c>
      <c r="G16" s="42">
        <f t="shared" si="7"/>
        <v>0</v>
      </c>
      <c r="H16" s="42">
        <f t="shared" si="7"/>
        <v>0</v>
      </c>
      <c r="I16" s="42">
        <f t="shared" si="7"/>
        <v>0</v>
      </c>
      <c r="J16" s="42">
        <f t="shared" si="7"/>
        <v>0</v>
      </c>
      <c r="K16" s="43">
        <f t="shared" si="7"/>
        <v>0</v>
      </c>
      <c r="L16" s="44">
        <f t="shared" si="7"/>
        <v>0</v>
      </c>
      <c r="M16" s="42">
        <f t="shared" si="7"/>
        <v>0</v>
      </c>
      <c r="N16" s="42">
        <f t="shared" si="7"/>
        <v>0</v>
      </c>
      <c r="O16" s="42">
        <f t="shared" si="7"/>
        <v>0</v>
      </c>
      <c r="P16" s="42">
        <f t="shared" si="7"/>
        <v>0</v>
      </c>
      <c r="Q16" s="42">
        <f t="shared" si="7"/>
        <v>0</v>
      </c>
      <c r="R16" s="42">
        <f t="shared" si="7"/>
        <v>0</v>
      </c>
      <c r="S16" s="42">
        <f t="shared" si="7"/>
        <v>0</v>
      </c>
      <c r="T16" s="42">
        <f t="shared" si="7"/>
        <v>0</v>
      </c>
      <c r="U16" s="42">
        <f t="shared" si="7"/>
        <v>0</v>
      </c>
      <c r="V16" s="42">
        <f t="shared" si="7"/>
        <v>0</v>
      </c>
      <c r="W16" s="42">
        <f t="shared" si="7"/>
        <v>0</v>
      </c>
      <c r="X16" s="42">
        <f t="shared" si="7"/>
        <v>0</v>
      </c>
      <c r="Y16" s="45">
        <f t="shared" si="7"/>
        <v>0</v>
      </c>
      <c r="Z16" s="41">
        <f t="shared" si="7"/>
        <v>0</v>
      </c>
      <c r="AA16" s="42">
        <f t="shared" si="7"/>
        <v>0</v>
      </c>
      <c r="AB16" s="42">
        <f t="shared" si="7"/>
        <v>0</v>
      </c>
      <c r="AC16" s="43">
        <f t="shared" si="7"/>
        <v>0</v>
      </c>
    </row>
    <row r="17" spans="1:29" ht="24" hidden="1" customHeight="1" x14ac:dyDescent="0.2">
      <c r="A17" s="14" t="s">
        <v>4</v>
      </c>
      <c r="B17" s="15"/>
      <c r="C17" s="16"/>
      <c r="D17" s="17"/>
      <c r="E17" s="16"/>
      <c r="F17" s="17"/>
      <c r="G17" s="16"/>
      <c r="H17" s="17"/>
      <c r="I17" s="17"/>
      <c r="J17" s="17">
        <f>B17+D17+F17+H17</f>
        <v>0</v>
      </c>
      <c r="K17" s="18">
        <f>C17+E17+G17+I17</f>
        <v>0</v>
      </c>
      <c r="L17" s="19"/>
      <c r="M17" s="17"/>
      <c r="N17" s="17"/>
      <c r="O17" s="16"/>
      <c r="P17" s="17"/>
      <c r="Q17" s="16"/>
      <c r="R17" s="17"/>
      <c r="S17" s="16"/>
      <c r="T17" s="17"/>
      <c r="U17" s="16"/>
      <c r="V17" s="17"/>
      <c r="W17" s="16"/>
      <c r="X17" s="17">
        <f>L17+N17+P17+R17+T17+V17</f>
        <v>0</v>
      </c>
      <c r="Y17" s="20">
        <f>M17+O17+Q17+S17+U17+W17</f>
        <v>0</v>
      </c>
      <c r="Z17" s="15">
        <f>J17+X17</f>
        <v>0</v>
      </c>
      <c r="AA17" s="17">
        <f>K17+Y17</f>
        <v>0</v>
      </c>
      <c r="AB17" s="17"/>
      <c r="AC17" s="21"/>
    </row>
    <row r="18" spans="1:29" ht="24" hidden="1" customHeight="1" x14ac:dyDescent="0.2">
      <c r="A18" s="11" t="s">
        <v>5</v>
      </c>
      <c r="B18" s="22"/>
      <c r="C18" s="23"/>
      <c r="D18" s="23"/>
      <c r="E18" s="23"/>
      <c r="F18" s="23"/>
      <c r="G18" s="23"/>
      <c r="H18" s="23"/>
      <c r="I18" s="23"/>
      <c r="J18" s="24">
        <f>B18+D18+F18+H18</f>
        <v>0</v>
      </c>
      <c r="K18" s="25">
        <f t="shared" ref="K18:K19" si="8">C18+E18+G18+I18</f>
        <v>0</v>
      </c>
      <c r="L18" s="26"/>
      <c r="M18" s="23"/>
      <c r="N18" s="23"/>
      <c r="O18" s="23"/>
      <c r="P18" s="23"/>
      <c r="Q18" s="23"/>
      <c r="R18" s="23"/>
      <c r="S18" s="23"/>
      <c r="T18" s="23"/>
      <c r="U18" s="23"/>
      <c r="V18" s="23"/>
      <c r="W18" s="23"/>
      <c r="X18" s="24">
        <f t="shared" ref="X18:Y19" si="9">L18+N18+P18+R18+T18+V18</f>
        <v>0</v>
      </c>
      <c r="Y18" s="27">
        <f t="shared" si="9"/>
        <v>0</v>
      </c>
      <c r="Z18" s="28">
        <f t="shared" ref="Z18:AA19" si="10">J18+X18</f>
        <v>0</v>
      </c>
      <c r="AA18" s="24">
        <f t="shared" si="10"/>
        <v>0</v>
      </c>
      <c r="AB18" s="23"/>
      <c r="AC18" s="29"/>
    </row>
    <row r="19" spans="1:29" ht="24" hidden="1" customHeight="1" x14ac:dyDescent="0.2">
      <c r="A19" s="30" t="s">
        <v>9</v>
      </c>
      <c r="B19" s="31"/>
      <c r="C19" s="32"/>
      <c r="D19" s="32"/>
      <c r="E19" s="32"/>
      <c r="F19" s="32"/>
      <c r="G19" s="32"/>
      <c r="H19" s="32"/>
      <c r="I19" s="32"/>
      <c r="J19" s="33">
        <f>B19+D19+F19+H19</f>
        <v>0</v>
      </c>
      <c r="K19" s="34">
        <f t="shared" si="8"/>
        <v>0</v>
      </c>
      <c r="L19" s="35"/>
      <c r="M19" s="32"/>
      <c r="N19" s="32"/>
      <c r="O19" s="32"/>
      <c r="P19" s="32"/>
      <c r="Q19" s="32"/>
      <c r="R19" s="32"/>
      <c r="S19" s="32"/>
      <c r="T19" s="32"/>
      <c r="U19" s="32"/>
      <c r="V19" s="32"/>
      <c r="W19" s="32"/>
      <c r="X19" s="33">
        <f t="shared" si="9"/>
        <v>0</v>
      </c>
      <c r="Y19" s="36">
        <f t="shared" si="9"/>
        <v>0</v>
      </c>
      <c r="Z19" s="37">
        <f t="shared" si="10"/>
        <v>0</v>
      </c>
      <c r="AA19" s="33">
        <f t="shared" si="10"/>
        <v>0</v>
      </c>
      <c r="AB19" s="38"/>
      <c r="AC19" s="39"/>
    </row>
    <row r="20" spans="1:29" ht="24" hidden="1" customHeight="1" thickBot="1" x14ac:dyDescent="0.25">
      <c r="A20" s="40" t="s">
        <v>14</v>
      </c>
      <c r="B20" s="41">
        <f>SUM(B17:B19)</f>
        <v>0</v>
      </c>
      <c r="C20" s="42">
        <f t="shared" ref="C20:AC20" si="11">SUM(C17:C19)</f>
        <v>0</v>
      </c>
      <c r="D20" s="42">
        <f t="shared" si="11"/>
        <v>0</v>
      </c>
      <c r="E20" s="42">
        <f t="shared" si="11"/>
        <v>0</v>
      </c>
      <c r="F20" s="42">
        <f t="shared" si="11"/>
        <v>0</v>
      </c>
      <c r="G20" s="42">
        <f t="shared" si="11"/>
        <v>0</v>
      </c>
      <c r="H20" s="42">
        <f t="shared" si="11"/>
        <v>0</v>
      </c>
      <c r="I20" s="42">
        <f t="shared" si="11"/>
        <v>0</v>
      </c>
      <c r="J20" s="42">
        <f t="shared" si="11"/>
        <v>0</v>
      </c>
      <c r="K20" s="43">
        <f t="shared" si="11"/>
        <v>0</v>
      </c>
      <c r="L20" s="44">
        <f t="shared" si="11"/>
        <v>0</v>
      </c>
      <c r="M20" s="42">
        <f t="shared" si="11"/>
        <v>0</v>
      </c>
      <c r="N20" s="42">
        <f t="shared" si="11"/>
        <v>0</v>
      </c>
      <c r="O20" s="42">
        <f t="shared" si="11"/>
        <v>0</v>
      </c>
      <c r="P20" s="42">
        <f t="shared" si="11"/>
        <v>0</v>
      </c>
      <c r="Q20" s="42">
        <f t="shared" si="11"/>
        <v>0</v>
      </c>
      <c r="R20" s="42">
        <f t="shared" si="11"/>
        <v>0</v>
      </c>
      <c r="S20" s="42">
        <f t="shared" si="11"/>
        <v>0</v>
      </c>
      <c r="T20" s="42">
        <f t="shared" si="11"/>
        <v>0</v>
      </c>
      <c r="U20" s="42">
        <f t="shared" si="11"/>
        <v>0</v>
      </c>
      <c r="V20" s="42">
        <f t="shared" si="11"/>
        <v>0</v>
      </c>
      <c r="W20" s="42">
        <f t="shared" si="11"/>
        <v>0</v>
      </c>
      <c r="X20" s="42">
        <f t="shared" si="11"/>
        <v>0</v>
      </c>
      <c r="Y20" s="45">
        <f t="shared" si="11"/>
        <v>0</v>
      </c>
      <c r="Z20" s="41">
        <f t="shared" si="11"/>
        <v>0</v>
      </c>
      <c r="AA20" s="42">
        <f t="shared" si="11"/>
        <v>0</v>
      </c>
      <c r="AB20" s="42">
        <f t="shared" si="11"/>
        <v>0</v>
      </c>
      <c r="AC20" s="43">
        <f t="shared" si="11"/>
        <v>0</v>
      </c>
    </row>
    <row r="21" spans="1:29" ht="24" hidden="1" customHeight="1" x14ac:dyDescent="0.2">
      <c r="A21" s="14" t="s">
        <v>4</v>
      </c>
      <c r="B21" s="15"/>
      <c r="C21" s="16"/>
      <c r="D21" s="17"/>
      <c r="E21" s="16"/>
      <c r="F21" s="17"/>
      <c r="G21" s="16"/>
      <c r="H21" s="17"/>
      <c r="I21" s="17"/>
      <c r="J21" s="17">
        <f>B21+D21+F21+H21</f>
        <v>0</v>
      </c>
      <c r="K21" s="18">
        <f>C21+E21+G21+I21</f>
        <v>0</v>
      </c>
      <c r="L21" s="19"/>
      <c r="M21" s="17"/>
      <c r="N21" s="17"/>
      <c r="O21" s="16"/>
      <c r="P21" s="17"/>
      <c r="Q21" s="16"/>
      <c r="R21" s="17"/>
      <c r="S21" s="16"/>
      <c r="T21" s="17"/>
      <c r="U21" s="16"/>
      <c r="V21" s="17"/>
      <c r="W21" s="16"/>
      <c r="X21" s="17">
        <f>L21+N21+P21+R21+T21+V21</f>
        <v>0</v>
      </c>
      <c r="Y21" s="20">
        <f>M21+O21+Q21+S21+U21+W21</f>
        <v>0</v>
      </c>
      <c r="Z21" s="15">
        <f>J21+X21</f>
        <v>0</v>
      </c>
      <c r="AA21" s="17">
        <f>K21+Y21</f>
        <v>0</v>
      </c>
      <c r="AB21" s="17"/>
      <c r="AC21" s="21"/>
    </row>
    <row r="22" spans="1:29" ht="24" hidden="1" customHeight="1" x14ac:dyDescent="0.2">
      <c r="A22" s="11" t="s">
        <v>5</v>
      </c>
      <c r="B22" s="22"/>
      <c r="C22" s="23"/>
      <c r="D22" s="23"/>
      <c r="E22" s="23"/>
      <c r="F22" s="23"/>
      <c r="G22" s="23"/>
      <c r="H22" s="23"/>
      <c r="I22" s="23"/>
      <c r="J22" s="24">
        <f>B22+D22+F22+H22</f>
        <v>0</v>
      </c>
      <c r="K22" s="25">
        <f t="shared" ref="K22:K23" si="12">C22+E22+G22+I22</f>
        <v>0</v>
      </c>
      <c r="L22" s="26"/>
      <c r="M22" s="23"/>
      <c r="N22" s="23"/>
      <c r="O22" s="23"/>
      <c r="P22" s="23"/>
      <c r="Q22" s="23"/>
      <c r="R22" s="23"/>
      <c r="S22" s="23"/>
      <c r="T22" s="23"/>
      <c r="U22" s="23"/>
      <c r="V22" s="23"/>
      <c r="W22" s="23"/>
      <c r="X22" s="24">
        <f t="shared" ref="X22:Y23" si="13">L22+N22+P22+R22+T22+V22</f>
        <v>0</v>
      </c>
      <c r="Y22" s="27">
        <f t="shared" si="13"/>
        <v>0</v>
      </c>
      <c r="Z22" s="28">
        <f t="shared" ref="Z22:AA23" si="14">J22+X22</f>
        <v>0</v>
      </c>
      <c r="AA22" s="24">
        <f t="shared" si="14"/>
        <v>0</v>
      </c>
      <c r="AB22" s="23"/>
      <c r="AC22" s="29"/>
    </row>
    <row r="23" spans="1:29" ht="24" hidden="1" customHeight="1" x14ac:dyDescent="0.2">
      <c r="A23" s="30" t="s">
        <v>9</v>
      </c>
      <c r="B23" s="31"/>
      <c r="C23" s="32"/>
      <c r="D23" s="32"/>
      <c r="E23" s="32"/>
      <c r="F23" s="32"/>
      <c r="G23" s="32"/>
      <c r="H23" s="32"/>
      <c r="I23" s="32"/>
      <c r="J23" s="33">
        <f>B23+D23+F23+H23</f>
        <v>0</v>
      </c>
      <c r="K23" s="34">
        <f t="shared" si="12"/>
        <v>0</v>
      </c>
      <c r="L23" s="35"/>
      <c r="M23" s="32"/>
      <c r="N23" s="32"/>
      <c r="O23" s="32"/>
      <c r="P23" s="32"/>
      <c r="Q23" s="32"/>
      <c r="R23" s="32"/>
      <c r="S23" s="32"/>
      <c r="T23" s="32"/>
      <c r="U23" s="32"/>
      <c r="V23" s="32"/>
      <c r="W23" s="32"/>
      <c r="X23" s="33">
        <f t="shared" si="13"/>
        <v>0</v>
      </c>
      <c r="Y23" s="36">
        <f t="shared" si="13"/>
        <v>0</v>
      </c>
      <c r="Z23" s="37">
        <f t="shared" si="14"/>
        <v>0</v>
      </c>
      <c r="AA23" s="33">
        <f t="shared" si="14"/>
        <v>0</v>
      </c>
      <c r="AB23" s="38"/>
      <c r="AC23" s="39"/>
    </row>
    <row r="24" spans="1:29" ht="24" hidden="1" customHeight="1" thickBot="1" x14ac:dyDescent="0.25">
      <c r="A24" s="46" t="s">
        <v>14</v>
      </c>
      <c r="B24" s="47">
        <f>SUM(B21:B23)</f>
        <v>0</v>
      </c>
      <c r="C24" s="48">
        <f t="shared" ref="C24:AC24" si="15">SUM(C21:C23)</f>
        <v>0</v>
      </c>
      <c r="D24" s="48">
        <f t="shared" si="15"/>
        <v>0</v>
      </c>
      <c r="E24" s="48">
        <f t="shared" si="15"/>
        <v>0</v>
      </c>
      <c r="F24" s="48">
        <f t="shared" si="15"/>
        <v>0</v>
      </c>
      <c r="G24" s="48">
        <f t="shared" si="15"/>
        <v>0</v>
      </c>
      <c r="H24" s="48">
        <f t="shared" si="15"/>
        <v>0</v>
      </c>
      <c r="I24" s="48">
        <f t="shared" si="15"/>
        <v>0</v>
      </c>
      <c r="J24" s="48">
        <f t="shared" si="15"/>
        <v>0</v>
      </c>
      <c r="K24" s="49">
        <f t="shared" si="15"/>
        <v>0</v>
      </c>
      <c r="L24" s="50">
        <f t="shared" si="15"/>
        <v>0</v>
      </c>
      <c r="M24" s="48">
        <f t="shared" si="15"/>
        <v>0</v>
      </c>
      <c r="N24" s="48">
        <f t="shared" si="15"/>
        <v>0</v>
      </c>
      <c r="O24" s="48">
        <f t="shared" si="15"/>
        <v>0</v>
      </c>
      <c r="P24" s="48">
        <f t="shared" si="15"/>
        <v>0</v>
      </c>
      <c r="Q24" s="48">
        <f t="shared" si="15"/>
        <v>0</v>
      </c>
      <c r="R24" s="48">
        <f t="shared" si="15"/>
        <v>0</v>
      </c>
      <c r="S24" s="48">
        <f t="shared" si="15"/>
        <v>0</v>
      </c>
      <c r="T24" s="48">
        <f t="shared" si="15"/>
        <v>0</v>
      </c>
      <c r="U24" s="48">
        <f t="shared" si="15"/>
        <v>0</v>
      </c>
      <c r="V24" s="48">
        <f t="shared" si="15"/>
        <v>0</v>
      </c>
      <c r="W24" s="48">
        <f t="shared" si="15"/>
        <v>0</v>
      </c>
      <c r="X24" s="48">
        <f t="shared" si="15"/>
        <v>0</v>
      </c>
      <c r="Y24" s="51">
        <f t="shared" si="15"/>
        <v>0</v>
      </c>
      <c r="Z24" s="47">
        <f t="shared" si="15"/>
        <v>0</v>
      </c>
      <c r="AA24" s="48">
        <f t="shared" si="15"/>
        <v>0</v>
      </c>
      <c r="AB24" s="48">
        <f t="shared" si="15"/>
        <v>0</v>
      </c>
      <c r="AC24" s="49">
        <f t="shared" si="15"/>
        <v>0</v>
      </c>
    </row>
    <row r="25" spans="1:29" ht="24" hidden="1" customHeight="1" thickTop="1" x14ac:dyDescent="0.2">
      <c r="A25" s="52" t="s">
        <v>4</v>
      </c>
      <c r="B25" s="53"/>
      <c r="C25" s="54"/>
      <c r="D25" s="55"/>
      <c r="E25" s="54"/>
      <c r="F25" s="55"/>
      <c r="G25" s="54"/>
      <c r="H25" s="55"/>
      <c r="I25" s="55"/>
      <c r="J25" s="55">
        <f>B25+D25+F25+H25</f>
        <v>0</v>
      </c>
      <c r="K25" s="56">
        <f>C25+E25+G25+I25</f>
        <v>0</v>
      </c>
      <c r="L25" s="57"/>
      <c r="M25" s="55"/>
      <c r="N25" s="55"/>
      <c r="O25" s="54"/>
      <c r="P25" s="55"/>
      <c r="Q25" s="54"/>
      <c r="R25" s="55"/>
      <c r="S25" s="54"/>
      <c r="T25" s="55"/>
      <c r="U25" s="54"/>
      <c r="V25" s="55"/>
      <c r="W25" s="54"/>
      <c r="X25" s="55">
        <f>L25+N25+P25+R25+T25+V25</f>
        <v>0</v>
      </c>
      <c r="Y25" s="58">
        <f>M25+O25+Q25+S25+U25+W25</f>
        <v>0</v>
      </c>
      <c r="Z25" s="53">
        <f>J25+X25</f>
        <v>0</v>
      </c>
      <c r="AA25" s="55">
        <f>K25+Y25</f>
        <v>0</v>
      </c>
      <c r="AB25" s="55"/>
      <c r="AC25" s="59"/>
    </row>
    <row r="26" spans="1:29" ht="24" hidden="1" customHeight="1" x14ac:dyDescent="0.2">
      <c r="A26" s="11" t="s">
        <v>5</v>
      </c>
      <c r="B26" s="22"/>
      <c r="C26" s="23"/>
      <c r="D26" s="23"/>
      <c r="E26" s="23"/>
      <c r="F26" s="23"/>
      <c r="G26" s="23"/>
      <c r="H26" s="23"/>
      <c r="I26" s="23"/>
      <c r="J26" s="24">
        <f>B26+D26+F26+H26</f>
        <v>0</v>
      </c>
      <c r="K26" s="25">
        <f t="shared" ref="K26:K27" si="16">C26+E26+G26+I26</f>
        <v>0</v>
      </c>
      <c r="L26" s="26"/>
      <c r="M26" s="23"/>
      <c r="N26" s="23"/>
      <c r="O26" s="23"/>
      <c r="P26" s="23"/>
      <c r="Q26" s="23"/>
      <c r="R26" s="23"/>
      <c r="S26" s="23"/>
      <c r="T26" s="23"/>
      <c r="U26" s="23"/>
      <c r="V26" s="23"/>
      <c r="W26" s="23"/>
      <c r="X26" s="24">
        <f t="shared" ref="X26:Y27" si="17">L26+N26+P26+R26+T26+V26</f>
        <v>0</v>
      </c>
      <c r="Y26" s="27">
        <f t="shared" si="17"/>
        <v>0</v>
      </c>
      <c r="Z26" s="28">
        <f t="shared" ref="Z26:AA27" si="18">J26+X26</f>
        <v>0</v>
      </c>
      <c r="AA26" s="24">
        <f t="shared" si="18"/>
        <v>0</v>
      </c>
      <c r="AB26" s="23"/>
      <c r="AC26" s="29"/>
    </row>
    <row r="27" spans="1:29" ht="24" hidden="1" customHeight="1" x14ac:dyDescent="0.2">
      <c r="A27" s="30" t="s">
        <v>9</v>
      </c>
      <c r="B27" s="31"/>
      <c r="C27" s="32"/>
      <c r="D27" s="32"/>
      <c r="E27" s="32"/>
      <c r="F27" s="32"/>
      <c r="G27" s="32"/>
      <c r="H27" s="32"/>
      <c r="I27" s="32"/>
      <c r="J27" s="33">
        <f>B27+D27+F27+H27</f>
        <v>0</v>
      </c>
      <c r="K27" s="34">
        <f t="shared" si="16"/>
        <v>0</v>
      </c>
      <c r="L27" s="35"/>
      <c r="M27" s="32"/>
      <c r="N27" s="32"/>
      <c r="O27" s="32"/>
      <c r="P27" s="32"/>
      <c r="Q27" s="32"/>
      <c r="R27" s="32"/>
      <c r="S27" s="32"/>
      <c r="T27" s="32"/>
      <c r="U27" s="32"/>
      <c r="V27" s="32"/>
      <c r="W27" s="32"/>
      <c r="X27" s="33">
        <f t="shared" si="17"/>
        <v>0</v>
      </c>
      <c r="Y27" s="36">
        <f t="shared" si="17"/>
        <v>0</v>
      </c>
      <c r="Z27" s="37">
        <f t="shared" si="18"/>
        <v>0</v>
      </c>
      <c r="AA27" s="33">
        <f t="shared" si="18"/>
        <v>0</v>
      </c>
      <c r="AB27" s="38"/>
      <c r="AC27" s="39"/>
    </row>
    <row r="28" spans="1:29" ht="24" hidden="1" customHeight="1" x14ac:dyDescent="0.2">
      <c r="A28" s="40" t="s">
        <v>14</v>
      </c>
      <c r="B28" s="41">
        <f>SUM(B25:B27)</f>
        <v>0</v>
      </c>
      <c r="C28" s="42">
        <f t="shared" ref="C28:AC28" si="19">SUM(C25:C27)</f>
        <v>0</v>
      </c>
      <c r="D28" s="42">
        <f t="shared" si="19"/>
        <v>0</v>
      </c>
      <c r="E28" s="42">
        <f t="shared" si="19"/>
        <v>0</v>
      </c>
      <c r="F28" s="42">
        <f t="shared" si="19"/>
        <v>0</v>
      </c>
      <c r="G28" s="42">
        <f t="shared" si="19"/>
        <v>0</v>
      </c>
      <c r="H28" s="42">
        <f t="shared" si="19"/>
        <v>0</v>
      </c>
      <c r="I28" s="42">
        <f t="shared" si="19"/>
        <v>0</v>
      </c>
      <c r="J28" s="42">
        <f t="shared" si="19"/>
        <v>0</v>
      </c>
      <c r="K28" s="43">
        <f t="shared" si="19"/>
        <v>0</v>
      </c>
      <c r="L28" s="44">
        <f t="shared" si="19"/>
        <v>0</v>
      </c>
      <c r="M28" s="42">
        <f t="shared" si="19"/>
        <v>0</v>
      </c>
      <c r="N28" s="42">
        <f t="shared" si="19"/>
        <v>0</v>
      </c>
      <c r="O28" s="42">
        <f t="shared" si="19"/>
        <v>0</v>
      </c>
      <c r="P28" s="42">
        <f t="shared" si="19"/>
        <v>0</v>
      </c>
      <c r="Q28" s="42">
        <f t="shared" si="19"/>
        <v>0</v>
      </c>
      <c r="R28" s="42">
        <f t="shared" si="19"/>
        <v>0</v>
      </c>
      <c r="S28" s="42">
        <f t="shared" si="19"/>
        <v>0</v>
      </c>
      <c r="T28" s="42">
        <f t="shared" si="19"/>
        <v>0</v>
      </c>
      <c r="U28" s="42">
        <f t="shared" si="19"/>
        <v>0</v>
      </c>
      <c r="V28" s="42">
        <f t="shared" si="19"/>
        <v>0</v>
      </c>
      <c r="W28" s="42">
        <f t="shared" si="19"/>
        <v>0</v>
      </c>
      <c r="X28" s="42">
        <f t="shared" si="19"/>
        <v>0</v>
      </c>
      <c r="Y28" s="45">
        <f t="shared" si="19"/>
        <v>0</v>
      </c>
      <c r="Z28" s="41">
        <f t="shared" si="19"/>
        <v>0</v>
      </c>
      <c r="AA28" s="42">
        <f t="shared" si="19"/>
        <v>0</v>
      </c>
      <c r="AB28" s="42">
        <f t="shared" si="19"/>
        <v>0</v>
      </c>
      <c r="AC28" s="43">
        <f t="shared" si="19"/>
        <v>0</v>
      </c>
    </row>
    <row r="30" spans="1:29" ht="35.25" customHeight="1" x14ac:dyDescent="0.2">
      <c r="A30" s="120" t="s">
        <v>26</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row>
    <row r="31" spans="1:29" ht="35.25" customHeight="1" x14ac:dyDescent="0.2">
      <c r="A31" s="60"/>
      <c r="B31" s="118"/>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row>
  </sheetData>
  <mergeCells count="22">
    <mergeCell ref="V5:W7"/>
    <mergeCell ref="X5:Y7"/>
    <mergeCell ref="Z5:AA7"/>
    <mergeCell ref="AB5:AC7"/>
    <mergeCell ref="B31:AC31"/>
    <mergeCell ref="A30:AC30"/>
    <mergeCell ref="A1:AC1"/>
    <mergeCell ref="A4:A8"/>
    <mergeCell ref="B4:K4"/>
    <mergeCell ref="L4:Y4"/>
    <mergeCell ref="Z4:AA4"/>
    <mergeCell ref="AB4:AC4"/>
    <mergeCell ref="B5:C7"/>
    <mergeCell ref="D5:E7"/>
    <mergeCell ref="F5:G7"/>
    <mergeCell ref="P5:Q7"/>
    <mergeCell ref="R5:S7"/>
    <mergeCell ref="H5:I7"/>
    <mergeCell ref="J5:K7"/>
    <mergeCell ref="L5:M7"/>
    <mergeCell ref="N5:O7"/>
    <mergeCell ref="T5:U7"/>
  </mergeCells>
  <phoneticPr fontId="1"/>
  <pageMargins left="0.43307086614173229" right="0.23622047244094491" top="0.55118110236220474" bottom="0.74803149606299213" header="0.31496062992125984" footer="0.31496062992125984"/>
  <pageSetup paperSize="9" scale="6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　R7実績  </vt:lpstr>
      <vt:lpstr>'　R7実績  '!Print_Area</vt:lpstr>
      <vt:lpstr>'　R7実績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2023-05-19T04:56:57Z</dcterms:created>
  <dcterms:modified xsi:type="dcterms:W3CDTF">2026-05-26T05:47:53Z</dcterms:modified>
</cp:coreProperties>
</file>